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1104" yWindow="0" windowWidth="16140" windowHeight="11016"/>
  </bookViews>
  <sheets>
    <sheet name="Sheet1" sheetId="1" r:id="rId1"/>
  </sheets>
  <definedNames>
    <definedName name="_xlnm.Print_Area" localSheetId="0">Sheet1!$A$1:$H$53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5" i="1"/>
  <c r="G16"/>
  <c r="G17"/>
  <c r="G14"/>
  <c r="G13"/>
  <c r="G12"/>
  <c r="G11"/>
  <c r="G10"/>
  <c r="G9"/>
  <c r="G18"/>
  <c r="G23"/>
  <c r="G25"/>
  <c r="G28"/>
</calcChain>
</file>

<file path=xl/sharedStrings.xml><?xml version="1.0" encoding="utf-8"?>
<sst xmlns="http://schemas.openxmlformats.org/spreadsheetml/2006/main" count="39" uniqueCount="27">
  <si>
    <t>Sleep (hours per day):</t>
  </si>
  <si>
    <t>Meals (hours per day):</t>
  </si>
  <si>
    <t>Work (hours per week):*</t>
  </si>
  <si>
    <t>Childcare / Family Time (hours per day):*</t>
  </si>
  <si>
    <t>Personal care (hours per day):*</t>
  </si>
  <si>
    <t>Exercise (hours per week):*</t>
  </si>
  <si>
    <t>* Include travel time for activity</t>
  </si>
  <si>
    <t>Hours you can commit to studying on weekends:</t>
  </si>
  <si>
    <t xml:space="preserve">Total weekend hours: </t>
  </si>
  <si>
    <t>hrs</t>
  </si>
  <si>
    <t>M-F total:</t>
  </si>
  <si>
    <t>Sum:</t>
  </si>
  <si>
    <t>credits</t>
  </si>
  <si>
    <t>Adapted with permission from a similar tool from the Gordon State College (Georgia) Student Success Center.</t>
  </si>
  <si>
    <t>Hours Available for Courses:</t>
  </si>
  <si>
    <t>Your current weekday time obligations (M-F):</t>
  </si>
  <si>
    <t># Hrs:</t>
  </si>
  <si>
    <t>Travel to/from USM campus (hours per week):</t>
  </si>
  <si>
    <t>Social/religious/university activities/etc. (hours per week): *</t>
  </si>
  <si>
    <t>Chores (laundry, shopping, etc) (hours per week):*</t>
  </si>
  <si>
    <t xml:space="preserve">                                How many credit hours can I realistically take?</t>
  </si>
  <si>
    <t>*Study time includes reading, writing, assignments, group study, tutoring, test prepartion, etc. done ourside of class.</t>
  </si>
  <si>
    <t>The following is a tool to help you estimate how many credit hours you have time to take.  Fill out the gray boxes and the maximum suggested number of credit hours in a 15-week semester will be shown in the bold gold box below.</t>
  </si>
  <si>
    <t xml:space="preserve">The course load calculator is only a guide.  It may underestimate credits possible if you are taking  lab courses, studios, eight-week courses, practica,  internships, etc.  You should always discuss your course load with your advisor. </t>
  </si>
  <si>
    <t>Credits possible with two hours study* per in-class hour:</t>
  </si>
  <si>
    <t>V5: 3-21-14</t>
  </si>
  <si>
    <r>
      <rPr>
        <u/>
        <sz val="10"/>
        <color theme="1"/>
        <rFont val="Cambria"/>
        <family val="1"/>
        <scheme val="major"/>
      </rPr>
      <t>Credits possible with 2.5 hours study per class hour:</t>
    </r>
    <r>
      <rPr>
        <sz val="10"/>
        <color theme="1"/>
        <rFont val="Cambria"/>
        <family val="1"/>
        <scheme val="major"/>
      </rPr>
      <t xml:space="preserve"> (course content with which you are less familiar or that you will find challenging)</t>
    </r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</si>
</sst>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mbria"/>
      <family val="1"/>
      <scheme val="major"/>
    </font>
    <font>
      <sz val="11"/>
      <name val="Calibri"/>
      <family val="2"/>
      <scheme val="minor"/>
    </font>
    <font>
      <sz val="12"/>
      <color theme="1"/>
      <name val="Gill Sans MT Condensed"/>
      <family val="2"/>
    </font>
    <font>
      <sz val="10"/>
      <color theme="1"/>
      <name val="Calibri"/>
      <family val="2"/>
      <scheme val="minor"/>
    </font>
    <font>
      <sz val="10"/>
      <color theme="1"/>
      <name val="Cambria"/>
      <family val="1"/>
      <scheme val="major"/>
    </font>
    <font>
      <u/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sz val="9"/>
      <color theme="1" tint="0.34998626667073579"/>
      <name val="Calibri"/>
      <family val="2"/>
      <scheme val="minor"/>
    </font>
    <font>
      <b/>
      <sz val="1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sz val="8"/>
      <name val="Calibri"/>
      <family val="2"/>
      <scheme val="minor"/>
    </font>
    <font>
      <b/>
      <sz val="12"/>
      <color theme="1"/>
      <name val="Cambria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9A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rgb="FFFFC000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auto="1"/>
      </right>
      <top/>
      <bottom style="thick">
        <color rgb="FFFFC000"/>
      </bottom>
      <diagonal/>
    </border>
    <border>
      <left/>
      <right/>
      <top style="thick">
        <color rgb="FFFFC000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3" xfId="0" applyFont="1" applyBorder="1"/>
    <xf numFmtId="0" fontId="0" fillId="0" borderId="3" xfId="0" applyBorder="1"/>
    <xf numFmtId="0" fontId="0" fillId="0" borderId="0" xfId="0" applyFill="1" applyBorder="1"/>
    <xf numFmtId="0" fontId="0" fillId="0" borderId="5" xfId="0" applyBorder="1"/>
    <xf numFmtId="0" fontId="0" fillId="0" borderId="6" xfId="0" applyBorder="1"/>
    <xf numFmtId="0" fontId="0" fillId="0" borderId="9" xfId="0" applyBorder="1"/>
    <xf numFmtId="0" fontId="5" fillId="0" borderId="5" xfId="0" applyFont="1" applyBorder="1"/>
    <xf numFmtId="0" fontId="0" fillId="0" borderId="10" xfId="0" applyBorder="1"/>
    <xf numFmtId="0" fontId="6" fillId="0" borderId="0" xfId="0" applyFont="1"/>
    <xf numFmtId="0" fontId="8" fillId="0" borderId="0" xfId="0" applyFont="1"/>
    <xf numFmtId="0" fontId="9" fillId="0" borderId="0" xfId="0" applyFont="1"/>
    <xf numFmtId="0" fontId="1" fillId="4" borderId="7" xfId="0" applyFont="1" applyFill="1" applyBorder="1"/>
    <xf numFmtId="0" fontId="0" fillId="0" borderId="1" xfId="0" applyBorder="1"/>
    <xf numFmtId="0" fontId="0" fillId="0" borderId="13" xfId="0" applyBorder="1"/>
    <xf numFmtId="0" fontId="0" fillId="0" borderId="0" xfId="0"/>
    <xf numFmtId="0" fontId="0" fillId="0" borderId="2" xfId="0" applyBorder="1"/>
    <xf numFmtId="0" fontId="11" fillId="0" borderId="0" xfId="0" applyFont="1"/>
    <xf numFmtId="0" fontId="12" fillId="0" borderId="2" xfId="0" applyFont="1" applyBorder="1"/>
    <xf numFmtId="0" fontId="0" fillId="0" borderId="0" xfId="0" applyAlignment="1">
      <alignment vertical="center"/>
    </xf>
    <xf numFmtId="0" fontId="0" fillId="0" borderId="6" xfId="0" applyBorder="1" applyAlignment="1">
      <alignment horizontal="center"/>
    </xf>
    <xf numFmtId="0" fontId="4" fillId="0" borderId="0" xfId="0" applyFont="1" applyBorder="1" applyAlignment="1">
      <alignment horizontal="left" wrapText="1"/>
    </xf>
    <xf numFmtId="0" fontId="3" fillId="3" borderId="7" xfId="0" applyFont="1" applyFill="1" applyBorder="1" applyProtection="1">
      <protection locked="0"/>
    </xf>
    <xf numFmtId="0" fontId="3" fillId="3" borderId="8" xfId="0" applyFont="1" applyFill="1" applyBorder="1" applyProtection="1">
      <protection locked="0"/>
    </xf>
    <xf numFmtId="0" fontId="10" fillId="2" borderId="4" xfId="0" applyFont="1" applyFill="1" applyBorder="1" applyProtection="1">
      <protection hidden="1"/>
    </xf>
    <xf numFmtId="0" fontId="0" fillId="4" borderId="12" xfId="0" applyFill="1" applyBorder="1" applyAlignment="1" applyProtection="1">
      <alignment horizontal="right" vertical="center"/>
      <protection hidden="1"/>
    </xf>
    <xf numFmtId="0" fontId="0" fillId="4" borderId="7" xfId="0" applyNumberFormat="1" applyFill="1" applyBorder="1" applyProtection="1">
      <protection hidden="1"/>
    </xf>
    <xf numFmtId="0" fontId="0" fillId="4" borderId="8" xfId="0" applyNumberFormat="1" applyFill="1" applyBorder="1" applyProtection="1">
      <protection hidden="1"/>
    </xf>
    <xf numFmtId="0" fontId="1" fillId="4" borderId="7" xfId="0" applyNumberFormat="1" applyFont="1" applyFill="1" applyBorder="1" applyProtection="1">
      <protection hidden="1"/>
    </xf>
    <xf numFmtId="0" fontId="3" fillId="3" borderId="4" xfId="0" applyFont="1" applyFill="1" applyBorder="1" applyProtection="1">
      <protection locked="0"/>
    </xf>
    <xf numFmtId="0" fontId="12" fillId="0" borderId="0" xfId="0" applyFont="1" applyAlignment="1">
      <alignment horizontal="left" wrapText="1"/>
    </xf>
    <xf numFmtId="0" fontId="14" fillId="0" borderId="0" xfId="0" applyFont="1" applyAlignment="1">
      <alignment horizontal="left" wrapText="1"/>
    </xf>
    <xf numFmtId="0" fontId="4" fillId="0" borderId="14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/>
    <xf numFmtId="0" fontId="0" fillId="0" borderId="2" xfId="0" applyBorder="1"/>
    <xf numFmtId="0" fontId="11" fillId="0" borderId="0" xfId="0" applyFont="1" applyAlignment="1">
      <alignment horizontal="center"/>
    </xf>
    <xf numFmtId="0" fontId="11" fillId="0" borderId="5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E9A3"/>
      <color rgb="FFFFDD71"/>
      <color rgb="FFFFD85B"/>
      <color rgb="FFFFD54F"/>
      <color rgb="FFFFC000"/>
      <color rgb="FFFFBB57"/>
      <color rgb="FFFFC979"/>
      <color rgb="FFFFD79B"/>
      <color rgb="FFFFE8C5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6"/>
  <c:chart>
    <c:title>
      <c:tx>
        <c:rich>
          <a:bodyPr/>
          <a:lstStyle/>
          <a:p>
            <a:pPr>
              <a:defRPr/>
            </a:pPr>
            <a:r>
              <a:rPr lang="en-US"/>
              <a:t>Hours Per Week (M-F)</a:t>
            </a:r>
          </a:p>
        </c:rich>
      </c:tx>
      <c:layout>
        <c:manualLayout>
          <c:xMode val="edge"/>
          <c:yMode val="edge"/>
          <c:x val="0.31003793843951299"/>
          <c:y val="3.35570469798658E-2"/>
        </c:manualLayout>
      </c:layout>
    </c:title>
    <c:plotArea>
      <c:layout>
        <c:manualLayout>
          <c:layoutTarget val="inner"/>
          <c:xMode val="edge"/>
          <c:yMode val="edge"/>
          <c:x val="0.19440091863517101"/>
          <c:y val="0.17379192184310302"/>
          <c:w val="0.43304702537182904"/>
          <c:h val="0.72174504228638126"/>
        </c:manualLayout>
      </c:layout>
      <c:doughnutChart>
        <c:varyColors val="1"/>
        <c:ser>
          <c:idx val="0"/>
          <c:order val="0"/>
          <c:explosion val="25"/>
          <c:dPt>
            <c:idx val="8"/>
            <c:explosion val="24"/>
          </c:dPt>
          <c:dLbls>
            <c:txPr>
              <a:bodyPr/>
              <a:lstStyle/>
              <a:p>
                <a:pPr>
                  <a:defRPr b="1" i="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Val val="1"/>
            <c:showLeaderLines val="1"/>
          </c:dLbls>
          <c:cat>
            <c:strLit>
              <c:ptCount val="9"/>
              <c:pt idx="0">
                <c:v>Sleep</c:v>
              </c:pt>
              <c:pt idx="1">
                <c:v> Meals</c:v>
              </c:pt>
              <c:pt idx="2">
                <c:v> Personal care</c:v>
              </c:pt>
              <c:pt idx="3">
                <c:v> Work</c:v>
              </c:pt>
              <c:pt idx="4">
                <c:v> Childcare</c:v>
              </c:pt>
              <c:pt idx="5">
                <c:v> Exercise</c:v>
              </c:pt>
              <c:pt idx="6">
                <c:v> Chores</c:v>
              </c:pt>
              <c:pt idx="7">
                <c:v> Other</c:v>
              </c:pt>
              <c:pt idx="8">
                <c:v> Travel</c:v>
              </c:pt>
            </c:strLit>
          </c:cat>
          <c:val>
            <c:numRef>
              <c:f>Sheet1!$G$9:$G$17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/>
        <c:firstSliceAng val="0"/>
        <c:holeSize val="50"/>
      </c:doughnutChart>
    </c:plotArea>
    <c:legend>
      <c:legendPos val="r"/>
      <c:layout/>
    </c:legend>
    <c:plotVisOnly val="1"/>
    <c:dispBlanksAs val="zero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312420</xdr:colOff>
      <xdr:row>30</xdr:row>
      <xdr:rowOff>137160</xdr:rowOff>
    </xdr:from>
    <xdr:to>
      <xdr:col>5</xdr:col>
      <xdr:colOff>403860</xdr:colOff>
      <xdr:row>44</xdr:row>
      <xdr:rowOff>175260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1181100</xdr:colOff>
      <xdr:row>3</xdr:row>
      <xdr:rowOff>265544</xdr:rowOff>
    </xdr:to>
    <xdr:pic>
      <xdr:nvPicPr>
        <xdr:cNvPr id="10" name="Picture 9" descr="Univ_v_123PC stacked Black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" y="0"/>
          <a:ext cx="1181099" cy="10529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56"/>
  <sheetViews>
    <sheetView showGridLines="0" tabSelected="1" view="pageLayout" workbookViewId="0">
      <selection activeCell="A49" sqref="A49:G49"/>
    </sheetView>
  </sheetViews>
  <sheetFormatPr defaultColWidth="8.77734375" defaultRowHeight="14.4"/>
  <cols>
    <col min="1" max="1" width="38.109375" customWidth="1"/>
    <col min="4" max="4" width="4.33203125" customWidth="1"/>
  </cols>
  <sheetData>
    <row r="2" spans="1:8">
      <c r="A2" s="15"/>
      <c r="B2" s="15"/>
      <c r="C2" s="15"/>
      <c r="D2" s="15"/>
      <c r="E2" s="15"/>
      <c r="F2" s="15"/>
      <c r="G2" s="15"/>
      <c r="H2" s="15"/>
    </row>
    <row r="3" spans="1:8" ht="34.200000000000003" customHeight="1">
      <c r="A3" s="34" t="s">
        <v>20</v>
      </c>
      <c r="B3" s="35"/>
      <c r="C3" s="35"/>
      <c r="D3" s="35"/>
      <c r="E3" s="35"/>
      <c r="F3" s="35"/>
      <c r="G3" s="35"/>
      <c r="H3" s="35"/>
    </row>
    <row r="4" spans="1:8" ht="25.05" customHeight="1" thickBot="1">
      <c r="A4" s="36"/>
      <c r="B4" s="36"/>
      <c r="C4" s="36"/>
      <c r="D4" s="36"/>
      <c r="E4" s="36"/>
      <c r="F4" s="36"/>
      <c r="G4" s="36"/>
      <c r="H4" s="36"/>
    </row>
    <row r="5" spans="1:8" ht="32.549999999999997" customHeight="1" thickTop="1">
      <c r="A5" s="32" t="s">
        <v>22</v>
      </c>
      <c r="B5" s="32"/>
      <c r="C5" s="32"/>
      <c r="D5" s="32"/>
      <c r="E5" s="32"/>
      <c r="F5" s="32"/>
      <c r="G5" s="32"/>
      <c r="H5" s="32"/>
    </row>
    <row r="6" spans="1:8">
      <c r="A6" s="33"/>
      <c r="B6" s="33"/>
      <c r="C6" s="33"/>
      <c r="D6" s="33"/>
      <c r="E6" s="33"/>
      <c r="F6" s="33"/>
      <c r="G6" s="33"/>
      <c r="H6" s="33"/>
    </row>
    <row r="7" spans="1:8" s="15" customFormat="1" ht="7.95" customHeight="1">
      <c r="A7" s="21"/>
      <c r="B7" s="21"/>
      <c r="C7" s="21"/>
      <c r="D7" s="21"/>
      <c r="E7" s="21"/>
      <c r="F7" s="21"/>
      <c r="G7" s="21"/>
      <c r="H7" s="21"/>
    </row>
    <row r="8" spans="1:8" ht="15" thickBot="1">
      <c r="A8" s="39" t="s">
        <v>15</v>
      </c>
      <c r="B8" s="39"/>
      <c r="C8" s="20" t="s">
        <v>16</v>
      </c>
      <c r="E8" s="15"/>
      <c r="F8" s="15"/>
      <c r="G8" s="5" t="s">
        <v>10</v>
      </c>
    </row>
    <row r="9" spans="1:8" ht="15" thickBot="1">
      <c r="A9" s="15" t="s">
        <v>0</v>
      </c>
      <c r="B9" s="4"/>
      <c r="C9" s="22">
        <v>0</v>
      </c>
      <c r="D9" t="s">
        <v>9</v>
      </c>
      <c r="E9" s="15"/>
      <c r="F9" s="4"/>
      <c r="G9" s="26">
        <f>C9 * 5</f>
        <v>0</v>
      </c>
    </row>
    <row r="10" spans="1:8" ht="15" thickBot="1">
      <c r="A10" s="15" t="s">
        <v>1</v>
      </c>
      <c r="B10" s="4"/>
      <c r="C10" s="22">
        <v>0</v>
      </c>
      <c r="D10" t="s">
        <v>9</v>
      </c>
      <c r="E10" s="15"/>
      <c r="F10" s="4"/>
      <c r="G10" s="26">
        <f t="shared" ref="G10:G13" si="0">C10 * 5</f>
        <v>0</v>
      </c>
    </row>
    <row r="11" spans="1:8" ht="15" thickBot="1">
      <c r="A11" s="15" t="s">
        <v>4</v>
      </c>
      <c r="B11" s="4"/>
      <c r="C11" s="22">
        <v>0</v>
      </c>
      <c r="D11" t="s">
        <v>9</v>
      </c>
      <c r="E11" s="15"/>
      <c r="F11" s="4"/>
      <c r="G11" s="26">
        <f t="shared" si="0"/>
        <v>0</v>
      </c>
    </row>
    <row r="12" spans="1:8" ht="15" thickBot="1">
      <c r="A12" s="15" t="s">
        <v>2</v>
      </c>
      <c r="B12" s="4"/>
      <c r="C12" s="22">
        <v>0</v>
      </c>
      <c r="D12" t="s">
        <v>9</v>
      </c>
      <c r="E12" s="15"/>
      <c r="F12" s="4"/>
      <c r="G12" s="26">
        <f>C12</f>
        <v>0</v>
      </c>
    </row>
    <row r="13" spans="1:8" ht="15" thickBot="1">
      <c r="A13" s="15" t="s">
        <v>3</v>
      </c>
      <c r="B13" s="4"/>
      <c r="C13" s="22">
        <v>0</v>
      </c>
      <c r="D13" t="s">
        <v>9</v>
      </c>
      <c r="E13" s="15"/>
      <c r="F13" s="4"/>
      <c r="G13" s="26">
        <f t="shared" si="0"/>
        <v>0</v>
      </c>
    </row>
    <row r="14" spans="1:8" ht="15" thickBot="1">
      <c r="A14" s="15" t="s">
        <v>5</v>
      </c>
      <c r="B14" s="4"/>
      <c r="C14" s="23">
        <v>0</v>
      </c>
      <c r="D14" s="6" t="s">
        <v>9</v>
      </c>
      <c r="E14" s="15"/>
      <c r="F14" s="4"/>
      <c r="G14" s="26">
        <f>C14</f>
        <v>0</v>
      </c>
    </row>
    <row r="15" spans="1:8" ht="15" thickBot="1">
      <c r="A15" s="15" t="s">
        <v>19</v>
      </c>
      <c r="B15" s="4"/>
      <c r="C15" s="22">
        <v>0</v>
      </c>
      <c r="D15" t="s">
        <v>9</v>
      </c>
      <c r="E15" s="15"/>
      <c r="F15" s="4"/>
      <c r="G15" s="26">
        <f>C15</f>
        <v>0</v>
      </c>
    </row>
    <row r="16" spans="1:8" ht="15" thickBot="1">
      <c r="A16" s="15" t="s">
        <v>18</v>
      </c>
      <c r="B16" s="4"/>
      <c r="C16" s="22">
        <v>0</v>
      </c>
      <c r="D16" t="s">
        <v>9</v>
      </c>
      <c r="E16" s="15"/>
      <c r="F16" s="4"/>
      <c r="G16" s="26">
        <f>C16</f>
        <v>0</v>
      </c>
    </row>
    <row r="17" spans="1:8" ht="15" thickBot="1">
      <c r="A17" s="15" t="s">
        <v>17</v>
      </c>
      <c r="B17" s="4"/>
      <c r="C17" s="22">
        <v>0</v>
      </c>
      <c r="D17" t="s">
        <v>9</v>
      </c>
      <c r="E17" s="15"/>
      <c r="F17" s="4"/>
      <c r="G17" s="27">
        <f>C17</f>
        <v>0</v>
      </c>
    </row>
    <row r="18" spans="1:8" ht="15" thickBot="1">
      <c r="A18" s="15"/>
      <c r="B18" s="15"/>
      <c r="C18" s="15"/>
      <c r="D18" s="15"/>
      <c r="E18" s="15"/>
      <c r="F18" s="7" t="s">
        <v>11</v>
      </c>
      <c r="G18" s="28">
        <f>SUM(G9:G17)</f>
        <v>0</v>
      </c>
      <c r="H18" t="s">
        <v>9</v>
      </c>
    </row>
    <row r="19" spans="1:8">
      <c r="A19" s="15" t="s">
        <v>6</v>
      </c>
      <c r="B19" s="15"/>
      <c r="C19" s="15"/>
      <c r="D19" s="15"/>
      <c r="E19" s="15"/>
      <c r="F19" s="15"/>
      <c r="G19" s="15"/>
    </row>
    <row r="20" spans="1:8" ht="9" customHeight="1">
      <c r="A20" s="15"/>
      <c r="B20" s="15"/>
      <c r="C20" s="15"/>
      <c r="D20" s="15"/>
      <c r="E20" s="15"/>
      <c r="F20" s="15"/>
      <c r="G20" s="15"/>
    </row>
    <row r="21" spans="1:8" ht="15" thickBot="1">
      <c r="A21" s="1" t="s">
        <v>7</v>
      </c>
      <c r="B21" s="2"/>
      <c r="C21" s="15"/>
      <c r="D21" s="15"/>
      <c r="E21" s="15"/>
      <c r="F21" s="15"/>
      <c r="G21" s="15"/>
    </row>
    <row r="22" spans="1:8" ht="15.6" thickTop="1" thickBot="1">
      <c r="A22" s="3" t="s">
        <v>8</v>
      </c>
      <c r="B22" s="15"/>
      <c r="C22" s="29">
        <v>0</v>
      </c>
      <c r="D22" s="15" t="s">
        <v>9</v>
      </c>
      <c r="E22" s="15"/>
      <c r="F22" s="15"/>
      <c r="G22" s="15"/>
    </row>
    <row r="23" spans="1:8" ht="15.6" thickTop="1" thickBot="1">
      <c r="A23" s="15"/>
      <c r="B23" s="15"/>
      <c r="C23" s="15"/>
      <c r="D23" s="37" t="s">
        <v>14</v>
      </c>
      <c r="E23" s="37"/>
      <c r="F23" s="38"/>
      <c r="G23" s="12">
        <f>IMSUB(120,G18) + C22</f>
        <v>120</v>
      </c>
      <c r="H23" t="s">
        <v>9</v>
      </c>
    </row>
    <row r="24" spans="1:8" ht="15" thickBot="1">
      <c r="A24" s="15"/>
      <c r="B24" s="15"/>
      <c r="C24" s="15"/>
      <c r="D24" s="15"/>
      <c r="E24" s="15"/>
      <c r="F24" s="15"/>
      <c r="G24" s="8"/>
    </row>
    <row r="25" spans="1:8" ht="24.6" thickTop="1" thickBot="1">
      <c r="A25" s="18" t="s">
        <v>24</v>
      </c>
      <c r="B25" s="16"/>
      <c r="C25" s="16"/>
      <c r="D25" s="16"/>
      <c r="E25" s="16"/>
      <c r="F25" s="14"/>
      <c r="G25" s="24">
        <f>QUOTIENT(G23,3)</f>
        <v>40</v>
      </c>
      <c r="H25" t="s">
        <v>12</v>
      </c>
    </row>
    <row r="26" spans="1:8" ht="10.050000000000001" customHeight="1" thickTop="1">
      <c r="A26" s="15"/>
      <c r="B26" s="15"/>
      <c r="C26" s="15"/>
      <c r="D26" s="15"/>
      <c r="E26" s="15"/>
      <c r="F26" s="15"/>
      <c r="G26" s="15"/>
    </row>
    <row r="27" spans="1:8" ht="7.8" customHeight="1" thickBot="1">
      <c r="A27" s="15"/>
      <c r="B27" s="15"/>
      <c r="C27" s="15"/>
      <c r="D27" s="15"/>
      <c r="E27" s="15"/>
      <c r="F27" s="15"/>
      <c r="G27" s="13"/>
    </row>
    <row r="28" spans="1:8" ht="28.8" customHeight="1" thickBot="1">
      <c r="A28" s="40" t="s">
        <v>26</v>
      </c>
      <c r="B28" s="40"/>
      <c r="C28" s="40"/>
      <c r="D28" s="40"/>
      <c r="E28" s="40"/>
      <c r="F28" s="41"/>
      <c r="G28" s="25">
        <f>QUOTIENT(G23,3.5)</f>
        <v>34</v>
      </c>
      <c r="H28" s="19" t="s">
        <v>12</v>
      </c>
    </row>
    <row r="29" spans="1:8" ht="10.95" customHeight="1">
      <c r="A29" s="15"/>
      <c r="B29" s="15"/>
      <c r="C29" s="15"/>
      <c r="D29" s="15"/>
      <c r="E29" s="15"/>
      <c r="F29" s="15"/>
      <c r="G29" s="15"/>
      <c r="H29" s="15"/>
    </row>
    <row r="30" spans="1:8">
      <c r="A30" s="11" t="s">
        <v>21</v>
      </c>
      <c r="B30" s="15"/>
      <c r="C30" s="15"/>
      <c r="D30" s="15"/>
      <c r="E30" s="15"/>
      <c r="F30" s="15"/>
      <c r="G30" s="15"/>
      <c r="H30" s="15"/>
    </row>
    <row r="31" spans="1:8">
      <c r="A31" s="15"/>
      <c r="B31" s="15"/>
      <c r="C31" s="15"/>
      <c r="D31" s="15"/>
      <c r="E31" s="15"/>
      <c r="F31" s="15"/>
      <c r="G31" s="15"/>
      <c r="H31" s="15"/>
    </row>
    <row r="32" spans="1:8">
      <c r="A32" s="15"/>
      <c r="B32" s="15"/>
      <c r="C32" s="15"/>
      <c r="D32" s="15"/>
      <c r="E32" s="15"/>
      <c r="F32" s="15"/>
      <c r="G32" s="15"/>
      <c r="H32" s="15"/>
    </row>
    <row r="33" spans="1:8">
      <c r="A33" s="15"/>
      <c r="B33" s="15"/>
      <c r="C33" s="15"/>
      <c r="D33" s="15"/>
      <c r="E33" s="15"/>
      <c r="F33" s="15"/>
      <c r="G33" s="15"/>
      <c r="H33" s="15"/>
    </row>
    <row r="34" spans="1:8">
      <c r="A34" s="15"/>
      <c r="B34" s="15"/>
      <c r="C34" s="15"/>
      <c r="D34" s="15"/>
      <c r="E34" s="15"/>
      <c r="F34" s="15"/>
      <c r="G34" s="15"/>
      <c r="H34" s="15"/>
    </row>
    <row r="35" spans="1:8">
      <c r="A35" s="15"/>
      <c r="B35" s="15"/>
      <c r="C35" s="15"/>
      <c r="D35" s="15"/>
      <c r="E35" s="15"/>
      <c r="F35" s="15"/>
      <c r="G35" s="15"/>
      <c r="H35" s="15"/>
    </row>
    <row r="36" spans="1:8">
      <c r="A36" s="15"/>
      <c r="B36" s="15"/>
      <c r="C36" s="15"/>
      <c r="D36" s="15"/>
      <c r="E36" s="15"/>
      <c r="F36" s="15"/>
      <c r="G36" s="15"/>
      <c r="H36" s="15"/>
    </row>
    <row r="37" spans="1:8">
      <c r="A37" s="15"/>
      <c r="B37" s="15"/>
      <c r="C37" s="15"/>
      <c r="D37" s="15"/>
      <c r="E37" s="15"/>
      <c r="F37" s="15"/>
      <c r="G37" s="15"/>
      <c r="H37" s="15"/>
    </row>
    <row r="38" spans="1:8">
      <c r="A38" s="15"/>
      <c r="B38" s="15"/>
      <c r="C38" s="15"/>
      <c r="D38" s="15"/>
      <c r="E38" s="15"/>
      <c r="F38" s="15"/>
      <c r="G38" s="15"/>
      <c r="H38" s="15"/>
    </row>
    <row r="39" spans="1:8">
      <c r="A39" s="15"/>
      <c r="B39" s="15"/>
      <c r="C39" s="15"/>
      <c r="D39" s="15"/>
      <c r="E39" s="15"/>
      <c r="F39" s="15"/>
      <c r="G39" s="15"/>
      <c r="H39" s="15"/>
    </row>
    <row r="40" spans="1:8">
      <c r="A40" s="15"/>
      <c r="B40" s="15"/>
      <c r="C40" s="15"/>
      <c r="D40" s="15"/>
      <c r="E40" s="15"/>
      <c r="F40" s="15"/>
      <c r="G40" s="15"/>
      <c r="H40" s="15"/>
    </row>
    <row r="41" spans="1:8">
      <c r="A41" s="15"/>
      <c r="B41" s="15"/>
      <c r="C41" s="15"/>
      <c r="D41" s="15"/>
      <c r="E41" s="15"/>
      <c r="F41" s="15"/>
      <c r="G41" s="15"/>
      <c r="H41" s="15"/>
    </row>
    <row r="42" spans="1:8">
      <c r="A42" s="15"/>
      <c r="B42" s="15"/>
      <c r="C42" s="15"/>
      <c r="D42" s="15"/>
      <c r="E42" s="15"/>
      <c r="F42" s="15"/>
      <c r="G42" s="15"/>
      <c r="H42" s="15"/>
    </row>
    <row r="43" spans="1:8">
      <c r="A43" s="15"/>
      <c r="B43" s="15"/>
      <c r="C43" s="15"/>
      <c r="D43" s="15"/>
      <c r="E43" s="15"/>
      <c r="F43" s="15"/>
      <c r="G43" s="15"/>
      <c r="H43" s="15"/>
    </row>
    <row r="44" spans="1:8">
      <c r="A44" s="15"/>
      <c r="B44" s="15"/>
      <c r="C44" s="15"/>
      <c r="D44" s="15"/>
      <c r="E44" s="15"/>
      <c r="F44" s="15"/>
      <c r="G44" s="15"/>
      <c r="H44" s="15"/>
    </row>
    <row r="45" spans="1:8">
      <c r="A45" s="15"/>
      <c r="B45" s="15"/>
      <c r="C45" s="15"/>
      <c r="D45" s="15"/>
      <c r="E45" s="15"/>
      <c r="F45" s="15"/>
      <c r="G45" s="15"/>
      <c r="H45" s="15"/>
    </row>
    <row r="46" spans="1:8">
      <c r="A46" s="15"/>
      <c r="B46" s="15"/>
      <c r="C46" s="15"/>
      <c r="D46" s="15"/>
      <c r="E46" s="15"/>
      <c r="F46" s="15"/>
      <c r="G46" s="15"/>
      <c r="H46" s="15"/>
    </row>
    <row r="47" spans="1:8">
      <c r="A47" s="10" t="s">
        <v>13</v>
      </c>
      <c r="B47" s="15"/>
      <c r="C47" s="15"/>
      <c r="D47" s="15"/>
      <c r="E47" s="15"/>
      <c r="F47" s="15"/>
      <c r="G47" s="15"/>
      <c r="H47" s="15"/>
    </row>
    <row r="48" spans="1:8">
      <c r="A48" s="9"/>
      <c r="B48" s="15"/>
      <c r="C48" s="15"/>
      <c r="D48" s="15"/>
      <c r="E48" s="15"/>
      <c r="F48" s="15"/>
      <c r="G48" s="15"/>
      <c r="H48" s="15"/>
    </row>
    <row r="49" spans="1:8" ht="54" customHeight="1">
      <c r="A49" s="30" t="s">
        <v>23</v>
      </c>
      <c r="B49" s="31"/>
      <c r="C49" s="31"/>
      <c r="D49" s="31"/>
      <c r="E49" s="31"/>
      <c r="F49" s="31"/>
      <c r="G49" s="31"/>
      <c r="H49" s="15"/>
    </row>
    <row r="50" spans="1:8">
      <c r="A50" s="15"/>
      <c r="B50" s="15"/>
      <c r="C50" s="15"/>
      <c r="D50" s="15"/>
      <c r="E50" s="15"/>
      <c r="F50" s="15"/>
      <c r="G50" s="15"/>
      <c r="H50" s="15"/>
    </row>
    <row r="51" spans="1:8">
      <c r="A51" s="9"/>
      <c r="B51" s="15"/>
      <c r="C51" s="15"/>
      <c r="D51" s="15"/>
      <c r="E51" s="15"/>
      <c r="F51" s="15"/>
      <c r="G51" s="17" t="s">
        <v>25</v>
      </c>
      <c r="H51" s="15"/>
    </row>
    <row r="52" spans="1:8">
      <c r="A52" s="9"/>
      <c r="B52" s="15"/>
      <c r="C52" s="15"/>
      <c r="D52" s="15"/>
      <c r="E52" s="15"/>
      <c r="F52" s="15"/>
      <c r="G52" s="15"/>
      <c r="H52" s="15"/>
    </row>
    <row r="53" spans="1:8">
      <c r="A53" s="15"/>
      <c r="B53" s="15"/>
      <c r="C53" s="15"/>
      <c r="D53" s="15"/>
      <c r="E53" s="15"/>
      <c r="F53" s="15"/>
      <c r="G53" s="15"/>
      <c r="H53" s="15"/>
    </row>
    <row r="54" spans="1:8">
      <c r="A54" s="15"/>
      <c r="B54" s="15"/>
      <c r="C54" s="15"/>
      <c r="D54" s="15"/>
      <c r="E54" s="15"/>
      <c r="F54" s="15"/>
      <c r="G54" s="15"/>
      <c r="H54" s="15"/>
    </row>
    <row r="55" spans="1:8">
      <c r="A55" s="15"/>
      <c r="B55" s="15"/>
      <c r="C55" s="15"/>
      <c r="D55" s="15"/>
      <c r="E55" s="15"/>
      <c r="F55" s="15"/>
      <c r="G55" s="15"/>
      <c r="H55" s="15"/>
    </row>
    <row r="56" spans="1:8">
      <c r="A56" s="15"/>
      <c r="B56" s="15"/>
      <c r="C56" s="15"/>
      <c r="D56" s="15"/>
      <c r="E56" s="15"/>
      <c r="F56" s="15"/>
      <c r="G56" s="15"/>
      <c r="H56" s="15"/>
    </row>
  </sheetData>
  <sheetProtection password="CACD" sheet="1" objects="1" scenarios="1"/>
  <mergeCells count="6">
    <mergeCell ref="A49:G49"/>
    <mergeCell ref="A5:H6"/>
    <mergeCell ref="A3:H4"/>
    <mergeCell ref="D23:F23"/>
    <mergeCell ref="A8:B8"/>
    <mergeCell ref="A28:F28"/>
  </mergeCells>
  <phoneticPr fontId="13" type="noConversion"/>
  <pageMargins left="0.7" right="0.7" top="0.25" bottom="0.5" header="0.3" footer="0.3"/>
  <pageSetup scale="85" orientation="portrait" r:id="rId1"/>
  <drawing r:id="rId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University of Southern Mississippi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</dc:creator>
  <cp:lastModifiedBy>Michelle</cp:lastModifiedBy>
  <cp:lastPrinted>2014-02-13T16:19:08Z</cp:lastPrinted>
  <dcterms:created xsi:type="dcterms:W3CDTF">2014-02-11T16:05:19Z</dcterms:created>
  <dcterms:modified xsi:type="dcterms:W3CDTF">2014-10-01T17:23:58Z</dcterms:modified>
</cp:coreProperties>
</file>