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I:\CIO\Financials\Procurement\Bids\FY25 Bids\25-xx Oracle Mtce Renewal\"/>
    </mc:Choice>
  </mc:AlternateContent>
  <xr:revisionPtr revIDLastSave="0" documentId="13_ncr:1_{73EE0341-9BDD-4AEB-B8FB-22301EF10A3B}" xr6:coauthVersionLast="47" xr6:coauthVersionMax="47" xr10:uidLastSave="{00000000-0000-0000-0000-000000000000}"/>
  <bookViews>
    <workbookView xWindow="28680" yWindow="-120" windowWidth="29040" windowHeight="15720" xr2:uid="{BD5ED78B-F698-41F6-998D-BFA1EE207754}"/>
  </bookViews>
  <sheets>
    <sheet name="Requirements" sheetId="1" r:id="rId1"/>
  </sheets>
  <definedNames>
    <definedName name="_xlnm._FilterDatabase" localSheetId="0" hidden="1">Requirements!$A$1:$I$87</definedName>
    <definedName name="_xlnm.Print_Titles" localSheetId="0">Requirements!$1:$1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4" i="1" l="1"/>
  <c r="J104" i="1"/>
  <c r="H104" i="1"/>
  <c r="I83" i="1"/>
  <c r="J83" i="1"/>
  <c r="H8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Paige Strickland</author>
  </authors>
  <commentList>
    <comment ref="B43" authorId="0" shapeId="0" xr:uid="{3B9A3CC2-3B5F-4A25-B503-036B5D1CF69F}">
      <text>
        <r>
          <rPr>
            <b/>
            <sz val="9"/>
            <color indexed="81"/>
            <rFont val="Tahoma"/>
            <family val="2"/>
          </rPr>
          <t>Paige Strickland:</t>
        </r>
        <r>
          <rPr>
            <sz val="9"/>
            <color indexed="81"/>
            <rFont val="Tahoma"/>
            <family val="2"/>
          </rPr>
          <t xml:space="preserve">
3374554 was consolidated on 2548980 at some point; do not know when or how the service contract number for this changed to 4061813
</t>
        </r>
      </text>
    </comment>
    <comment ref="B44" authorId="0" shapeId="0" xr:uid="{4CAC397D-AFBC-4B95-8F51-2EC4023BF7B8}">
      <text>
        <r>
          <rPr>
            <b/>
            <sz val="9"/>
            <color indexed="81"/>
            <rFont val="Tahoma"/>
            <family val="2"/>
          </rPr>
          <t>Paige Strickland:</t>
        </r>
        <r>
          <rPr>
            <sz val="9"/>
            <color indexed="81"/>
            <rFont val="Tahoma"/>
            <family val="2"/>
          </rPr>
          <t xml:space="preserve">
3374554 was consolidated on 2548980 at some point; do not know when or how the service contract number for this changed to 4061813
</t>
        </r>
      </text>
    </comment>
    <comment ref="B45" authorId="0" shapeId="0" xr:uid="{96C80398-5833-41DE-A8D3-228F2532DA31}">
      <text>
        <r>
          <rPr>
            <b/>
            <sz val="9"/>
            <color indexed="81"/>
            <rFont val="Tahoma"/>
            <family val="2"/>
          </rPr>
          <t>Paige Strickland:</t>
        </r>
        <r>
          <rPr>
            <sz val="9"/>
            <color indexed="81"/>
            <rFont val="Tahoma"/>
            <family val="2"/>
          </rPr>
          <t xml:space="preserve">
3374554 was consolidated on 2548980 at some point; do not know when or how the service contract number for this changed to 4061813
</t>
        </r>
      </text>
    </comment>
    <comment ref="B46" authorId="0" shapeId="0" xr:uid="{5351BA12-8991-41C2-9CD8-0ABA4A256121}">
      <text>
        <r>
          <rPr>
            <b/>
            <sz val="9"/>
            <color indexed="81"/>
            <rFont val="Tahoma"/>
            <family val="2"/>
          </rPr>
          <t>Paige Strickland:</t>
        </r>
        <r>
          <rPr>
            <sz val="9"/>
            <color indexed="81"/>
            <rFont val="Tahoma"/>
            <family val="2"/>
          </rPr>
          <t xml:space="preserve">
3374554 was consolidated on 2548980 at some point; do not know when or how the service contract number for this changed to 4061813
</t>
        </r>
      </text>
    </comment>
    <comment ref="B47" authorId="0" shapeId="0" xr:uid="{025D5C14-C7DC-41FC-A13F-207DA5BA2329}">
      <text>
        <r>
          <rPr>
            <b/>
            <sz val="9"/>
            <color indexed="81"/>
            <rFont val="Tahoma"/>
            <family val="2"/>
          </rPr>
          <t>Paige Strickland:</t>
        </r>
        <r>
          <rPr>
            <sz val="9"/>
            <color indexed="81"/>
            <rFont val="Tahoma"/>
            <family val="2"/>
          </rPr>
          <t xml:space="preserve">
3381542 was consolidated on 2548980 at some point; do not know when or how the service contract number for this changed to 4061813</t>
        </r>
      </text>
    </comment>
    <comment ref="B48" authorId="0" shapeId="0" xr:uid="{6C97D6C0-011F-4A2A-ACE1-BF89112C0DA2}">
      <text>
        <r>
          <rPr>
            <b/>
            <sz val="9"/>
            <color indexed="81"/>
            <rFont val="Tahoma"/>
            <family val="2"/>
          </rPr>
          <t>Paige Strickland:</t>
        </r>
        <r>
          <rPr>
            <sz val="9"/>
            <color indexed="81"/>
            <rFont val="Tahoma"/>
            <family val="2"/>
          </rPr>
          <t xml:space="preserve">
3381542 was consolidated on 2548980 at some point; do not know when or how the service contract number for this changed to 4061813</t>
        </r>
      </text>
    </comment>
    <comment ref="B49" authorId="0" shapeId="0" xr:uid="{17ED8A31-E697-47C1-8115-93831CD1990C}">
      <text>
        <r>
          <rPr>
            <b/>
            <sz val="9"/>
            <color indexed="81"/>
            <rFont val="Tahoma"/>
            <family val="2"/>
          </rPr>
          <t>Paige Strickland:</t>
        </r>
        <r>
          <rPr>
            <sz val="9"/>
            <color indexed="81"/>
            <rFont val="Tahoma"/>
            <family val="2"/>
          </rPr>
          <t xml:space="preserve">
3381542 was consolidated on 2548980 at some point; do not know when or how the service contract number for this changed to 4061813</t>
        </r>
      </text>
    </comment>
    <comment ref="B50" authorId="0" shapeId="0" xr:uid="{EC733D2C-6FA0-4620-8C1B-BEC38939D430}">
      <text>
        <r>
          <rPr>
            <b/>
            <sz val="9"/>
            <color indexed="81"/>
            <rFont val="Tahoma"/>
            <family val="2"/>
          </rPr>
          <t>Paige Strickland:</t>
        </r>
        <r>
          <rPr>
            <sz val="9"/>
            <color indexed="81"/>
            <rFont val="Tahoma"/>
            <family val="2"/>
          </rPr>
          <t xml:space="preserve">
3381542 was consolidated on 2548980 at some point; do not know when or how the service contract number for this changed to 4061813</t>
        </r>
      </text>
    </comment>
  </commentList>
</comments>
</file>

<file path=xl/sharedStrings.xml><?xml version="1.0" encoding="utf-8"?>
<sst xmlns="http://schemas.openxmlformats.org/spreadsheetml/2006/main" count="125" uniqueCount="72">
  <si>
    <t>Line #</t>
  </si>
  <si>
    <t>Service Contract #</t>
  </si>
  <si>
    <t>Item Name</t>
  </si>
  <si>
    <t>CSI Number</t>
  </si>
  <si>
    <t>No of Users</t>
  </si>
  <si>
    <t>Start Date</t>
  </si>
  <si>
    <t>End Date</t>
  </si>
  <si>
    <t>PeopleSoft Enterprise ePay - Employee Count Perpetual</t>
  </si>
  <si>
    <t>Conversion Only - Ibm Was - Reported Budget Perpetual</t>
  </si>
  <si>
    <t>PeopleSoft Enterprise Contracts - Reported Budget Perpetual</t>
  </si>
  <si>
    <t>PeopleSoft Enterprise Grants - Reported Budget Perpetual</t>
  </si>
  <si>
    <t>PeopleSoft Enterprise Billing - Reported Budget Perpetual</t>
  </si>
  <si>
    <t>PeopleSoft Enterprise Receivables - Reported Budget Perpetual</t>
  </si>
  <si>
    <t>FMS (Finance Mgmt Solutions) Expansion - Reported Budget Perpetual</t>
  </si>
  <si>
    <t>SCM (Supply Chain Mgmt) Expansion - Reported Budget Perpetual</t>
  </si>
  <si>
    <t>Merant Net Express V3 Win/Nt</t>
  </si>
  <si>
    <t>Merant Upgrade Obj Cobol Dev T</t>
  </si>
  <si>
    <t>PeopleSoft Enterprise Human Resources For Public Sec - Employee Count Perpetual (pka PeopleSoft HRMS for Public Sector)</t>
  </si>
  <si>
    <t>PeopleSoft Enterprise Payroll For Public Sector - Employee Count Perpetual</t>
  </si>
  <si>
    <t>PeopleSoft Enterprise Student Records - Student Count Perpetual</t>
  </si>
  <si>
    <t>PeopleSoft Enterprise Campus Community - Student Count Perpetual</t>
  </si>
  <si>
    <t>PeopleSoft Enterprise Student Financials - Student Count Perpetual</t>
  </si>
  <si>
    <t>PeopleSoft Enterprise Admissions - Student Count Perpetual</t>
  </si>
  <si>
    <t>PeopleSoft Enterprise Academic Advisement - Student Count Perpetual</t>
  </si>
  <si>
    <t>PeopleSoft Enterprise Financial Aid - Student Count Perpetual</t>
  </si>
  <si>
    <t>PeopleSoft Student Administration - Student Count Perpetual</t>
  </si>
  <si>
    <t>PeopleSoft Enterprise Project Costing For Public Sec - Reported Budget Perpetual</t>
  </si>
  <si>
    <t>PeopleSoft Enterprise Purchasing For Public Sector - Reported Budget Perpetual</t>
  </si>
  <si>
    <t>PeopleSoft Enterprise General Ledger For The Public - Reported Budget Perpetual</t>
  </si>
  <si>
    <t>PeopleSoft Enterprise Accounts Payable For The Publi - Reported Budget Perpetual</t>
  </si>
  <si>
    <t>PeopleSoft Enterprise Community Access - Student Count Perpetual</t>
  </si>
  <si>
    <t>PeopleSoft Enterprise Community Directory - Student Count Perpetual</t>
  </si>
  <si>
    <t>PeopleSoft Enterprise Involvement - Student Count Perpetual</t>
  </si>
  <si>
    <t>PeopleSoft Enterprise Higher Education Faculty Learning Management - Student Count Perpetual</t>
  </si>
  <si>
    <t>PeopleSoft Enterprise Learner Services - Student Count Perpetual</t>
  </si>
  <si>
    <t>PeopleSoft Enterprise Outreach - Student Count Perpetual</t>
  </si>
  <si>
    <t>PeopleSoft Enterprise Personal Portfolio - Student Count Perpetual</t>
  </si>
  <si>
    <t>PeopleSoft Enterprise General Ledger - Nonstandard User Perpetual</t>
  </si>
  <si>
    <t>PeopleSoft Enterprise Payables - Nonstandard User Perpetual</t>
  </si>
  <si>
    <t>PeopleSoft Enterprise Project Costing - Reported Budget Perpetual</t>
  </si>
  <si>
    <t>PeopleSoft Enterprise Purchasing - Nonstandard User Perpetual</t>
  </si>
  <si>
    <t>PeopleSoft Enterprise Receivables - Nonstandard User Perpetual</t>
  </si>
  <si>
    <t>PeopleSoft Enterprise Contracts - Nonstandard User Perpetual</t>
  </si>
  <si>
    <t>PeopleSoft Enterprise Billing - Nonstandard User Perpetual</t>
  </si>
  <si>
    <t>PeopleSoft Enterprise Grants - Nonstandard User Perpetual</t>
  </si>
  <si>
    <t>PeopleSoft Enterprise Payables - Reported Revenues Perpetual</t>
  </si>
  <si>
    <t>PeopleSoft Enterprise General Ledger - Reported Revenues Perpetual</t>
  </si>
  <si>
    <t>PeopleSoft Enterprise Project Costing - Reported Revenues Perpetual</t>
  </si>
  <si>
    <t>PeopleSoft Enterprise Purchasing - Reported Revenues Perpetual</t>
  </si>
  <si>
    <t>Tuning Management Pack - Nonstandard User</t>
  </si>
  <si>
    <t>Diagnostic Management Pack - Nonstandard User</t>
  </si>
  <si>
    <t>Oracle8i Personal Edition - Named User</t>
  </si>
  <si>
    <t>Oracle8i Lite - Named User</t>
  </si>
  <si>
    <t>Oracle8i Enterprise Edition - Named User</t>
  </si>
  <si>
    <t>Oracle 8i Standard Edition - Named User</t>
  </si>
  <si>
    <t>ORACLE SERVER EE 8i</t>
  </si>
  <si>
    <t>TUNING PACK 1.5</t>
  </si>
  <si>
    <t>DIAGNOSTICS PACK 1.5</t>
  </si>
  <si>
    <t>Oracle8i Standard Edition - Concurrent Device</t>
  </si>
  <si>
    <t>Tuning Management Pack - Concurrent Device</t>
  </si>
  <si>
    <t>Oracle Database Personal Edition - Nonstandard User</t>
  </si>
  <si>
    <t>Oracle Database Lite - Nonstandard User</t>
  </si>
  <si>
    <t>Diagnostics Management Pack - Concurrent Device</t>
  </si>
  <si>
    <t>Oracle8i Enterprise Edition - Concurrent Device</t>
  </si>
  <si>
    <t>Configuration Management Pack - Named User Plus Perpetual</t>
  </si>
  <si>
    <t>Diagnostics Pack - Nonstandard User</t>
  </si>
  <si>
    <t>Oracle Database Enterprise Edition - Nonstandard User</t>
  </si>
  <si>
    <t>If items cannot be co-termed, please provide full year pricing below.</t>
  </si>
  <si>
    <t>Year 1</t>
  </si>
  <si>
    <t>Year 2</t>
  </si>
  <si>
    <t>Year 3</t>
  </si>
  <si>
    <t>to be co-termed in Year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</si>
</sst>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165" fontId="0" fillId="0" borderId="1" xfId="1" applyNumberFormat="1" applyFont="1" applyFill="1" applyBorder="1"/>
    <xf numFmtId="14" fontId="1" fillId="0" borderId="1" xfId="3" applyNumberFormat="1" applyBorder="1" applyAlignment="1">
      <alignment horizontal="center"/>
    </xf>
    <xf numFmtId="44" fontId="0" fillId="0" borderId="1" xfId="2" applyFont="1" applyBorder="1"/>
    <xf numFmtId="164" fontId="0" fillId="0" borderId="0" xfId="0" applyNumberFormat="1"/>
    <xf numFmtId="0" fontId="4" fillId="0" borderId="1" xfId="0" applyFont="1" applyBorder="1" applyAlignment="1">
      <alignment wrapText="1"/>
    </xf>
    <xf numFmtId="0" fontId="4" fillId="0" borderId="1" xfId="4" applyBorder="1" applyAlignment="1">
      <alignment horizontal="right"/>
    </xf>
    <xf numFmtId="0" fontId="4" fillId="0" borderId="2" xfId="0" applyFont="1" applyBorder="1"/>
    <xf numFmtId="0" fontId="4" fillId="0" borderId="3" xfId="0" applyFont="1" applyBorder="1"/>
    <xf numFmtId="0" fontId="4" fillId="0" borderId="1" xfId="4" applyBorder="1"/>
    <xf numFmtId="14" fontId="1" fillId="2" borderId="1" xfId="3" applyNumberFormat="1" applyFill="1" applyBorder="1" applyAlignment="1">
      <alignment horizontal="center"/>
    </xf>
    <xf numFmtId="44" fontId="0" fillId="0" borderId="1" xfId="2" applyFont="1" applyFill="1" applyBorder="1"/>
    <xf numFmtId="14" fontId="1" fillId="0" borderId="1" xfId="5" applyNumberForma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44" fontId="5" fillId="0" borderId="0" xfId="0" applyNumberFormat="1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</cellXfs>
  <cellStyles count="6">
    <cellStyle name="Comma" xfId="1" builtinId="3"/>
    <cellStyle name="Currency" xfId="2" builtinId="4"/>
    <cellStyle name="Normal" xfId="0" builtinId="0"/>
    <cellStyle name="Normal 2" xfId="4" xr:uid="{8EF3CEB1-374F-4460-A98F-22552A613E79}"/>
    <cellStyle name="Normal 8" xfId="3" xr:uid="{B5AA49F5-3B58-4007-A433-01E952746A96}"/>
    <cellStyle name="Normal 9" xfId="5" xr:uid="{B52705CA-4243-4E52-B4E6-37CD833A4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C9994-F65E-423C-8201-22FBBBFD5127}">
  <sheetPr>
    <pageSetUpPr fitToPage="1"/>
  </sheetPr>
  <dimension ref="A1:K104"/>
  <sheetViews>
    <sheetView tabSelected="1" workbookViewId="0">
      <pane ySplit="1" topLeftCell="A2" activePane="bottomLeft" state="frozen"/>
      <selection pane="bottomLeft" activeCell="G95" sqref="G95"/>
    </sheetView>
  </sheetViews>
  <sheetFormatPr defaultColWidth="9.140625" defaultRowHeight="15" x14ac:dyDescent="0.25"/>
  <cols>
    <col min="1" max="1" width="8.42578125" style="5" bestFit="1" customWidth="1"/>
    <col min="2" max="2" width="14.7109375" style="5" bestFit="1" customWidth="1"/>
    <col min="3" max="3" width="78" style="5" customWidth="1"/>
    <col min="4" max="4" width="16.42578125" bestFit="1" customWidth="1"/>
    <col min="5" max="5" width="15.7109375" bestFit="1" customWidth="1"/>
    <col min="6" max="6" width="16.42578125" style="24" bestFit="1" customWidth="1"/>
    <col min="7" max="7" width="15.28515625" style="24" bestFit="1" customWidth="1"/>
    <col min="8" max="9" width="15.7109375" style="5" customWidth="1"/>
    <col min="10" max="10" width="15.7109375" style="12" customWidth="1"/>
    <col min="11" max="11" width="23" style="5" bestFit="1" customWidth="1"/>
    <col min="12" max="16384" width="9.140625" style="5"/>
  </cols>
  <sheetData>
    <row r="1" spans="1:10" ht="26.25" x14ac:dyDescent="0.25">
      <c r="A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4" t="s">
        <v>68</v>
      </c>
      <c r="I1" s="4" t="s">
        <v>69</v>
      </c>
      <c r="J1" s="4" t="s">
        <v>70</v>
      </c>
    </row>
    <row r="2" spans="1:10" x14ac:dyDescent="0.25">
      <c r="A2">
        <v>1</v>
      </c>
      <c r="B2" s="6">
        <v>2548980</v>
      </c>
      <c r="C2" s="7" t="s">
        <v>7</v>
      </c>
      <c r="D2" s="8">
        <v>14479067</v>
      </c>
      <c r="E2" s="9">
        <v>3200</v>
      </c>
      <c r="F2" s="10">
        <v>45505</v>
      </c>
      <c r="G2" s="10">
        <v>45869</v>
      </c>
      <c r="H2" s="11"/>
      <c r="I2" s="11"/>
      <c r="J2" s="11"/>
    </row>
    <row r="3" spans="1:10" x14ac:dyDescent="0.25">
      <c r="A3">
        <v>2</v>
      </c>
      <c r="B3" s="6">
        <v>2548980</v>
      </c>
      <c r="C3" s="7" t="s">
        <v>8</v>
      </c>
      <c r="D3" s="8">
        <v>14479067</v>
      </c>
      <c r="E3" s="9">
        <v>3200</v>
      </c>
      <c r="F3" s="10">
        <v>45505</v>
      </c>
      <c r="G3" s="10">
        <v>45869</v>
      </c>
      <c r="H3" s="11"/>
      <c r="I3" s="11"/>
      <c r="J3" s="11"/>
    </row>
    <row r="4" spans="1:10" x14ac:dyDescent="0.25">
      <c r="A4">
        <v>3</v>
      </c>
      <c r="B4" s="6">
        <v>2548980</v>
      </c>
      <c r="C4" s="7" t="s">
        <v>9</v>
      </c>
      <c r="D4" s="8">
        <v>14481914</v>
      </c>
      <c r="E4" s="9">
        <v>309400000</v>
      </c>
      <c r="F4" s="10">
        <v>45505</v>
      </c>
      <c r="G4" s="10">
        <v>45869</v>
      </c>
      <c r="H4" s="11"/>
      <c r="I4" s="11"/>
      <c r="J4" s="11"/>
    </row>
    <row r="5" spans="1:10" x14ac:dyDescent="0.25">
      <c r="A5">
        <v>4</v>
      </c>
      <c r="B5" s="6">
        <v>2548980</v>
      </c>
      <c r="C5" s="7" t="s">
        <v>10</v>
      </c>
      <c r="D5" s="8">
        <v>14481914</v>
      </c>
      <c r="E5" s="9">
        <v>309400000</v>
      </c>
      <c r="F5" s="10">
        <v>45505</v>
      </c>
      <c r="G5" s="10">
        <v>45869</v>
      </c>
      <c r="H5" s="11"/>
      <c r="I5" s="11"/>
      <c r="J5" s="11"/>
    </row>
    <row r="6" spans="1:10" x14ac:dyDescent="0.25">
      <c r="A6">
        <v>5</v>
      </c>
      <c r="B6" s="6">
        <v>2548980</v>
      </c>
      <c r="C6" s="7" t="s">
        <v>11</v>
      </c>
      <c r="D6" s="8">
        <v>14481914</v>
      </c>
      <c r="E6" s="9">
        <v>309400000</v>
      </c>
      <c r="F6" s="10">
        <v>45505</v>
      </c>
      <c r="G6" s="10">
        <v>45869</v>
      </c>
      <c r="H6" s="11"/>
      <c r="I6" s="11"/>
      <c r="J6" s="11"/>
    </row>
    <row r="7" spans="1:10" x14ac:dyDescent="0.25">
      <c r="A7">
        <v>6</v>
      </c>
      <c r="B7" s="6">
        <v>2548980</v>
      </c>
      <c r="C7" s="7" t="s">
        <v>8</v>
      </c>
      <c r="D7" s="8">
        <v>14481914</v>
      </c>
      <c r="E7" s="9">
        <v>309400000</v>
      </c>
      <c r="F7" s="10">
        <v>45505</v>
      </c>
      <c r="G7" s="10">
        <v>45869</v>
      </c>
      <c r="H7" s="11"/>
      <c r="I7" s="11"/>
      <c r="J7" s="11"/>
    </row>
    <row r="8" spans="1:10" x14ac:dyDescent="0.25">
      <c r="A8">
        <v>7</v>
      </c>
      <c r="B8" s="6">
        <v>2548980</v>
      </c>
      <c r="C8" s="7" t="s">
        <v>12</v>
      </c>
      <c r="D8" s="8">
        <v>14481914</v>
      </c>
      <c r="E8" s="9">
        <v>309400000</v>
      </c>
      <c r="F8" s="10">
        <v>45505</v>
      </c>
      <c r="G8" s="10">
        <v>45869</v>
      </c>
      <c r="H8" s="11"/>
      <c r="I8" s="11"/>
      <c r="J8" s="11"/>
    </row>
    <row r="9" spans="1:10" x14ac:dyDescent="0.25">
      <c r="A9">
        <v>8</v>
      </c>
      <c r="B9" s="6">
        <v>2548980</v>
      </c>
      <c r="C9" s="7" t="s">
        <v>13</v>
      </c>
      <c r="D9" s="8">
        <v>14481916</v>
      </c>
      <c r="E9" s="9">
        <v>285600000</v>
      </c>
      <c r="F9" s="10">
        <v>45505</v>
      </c>
      <c r="G9" s="10">
        <v>45869</v>
      </c>
      <c r="H9" s="11"/>
      <c r="I9" s="11"/>
      <c r="J9" s="11"/>
    </row>
    <row r="10" spans="1:10" x14ac:dyDescent="0.25">
      <c r="A10">
        <v>9</v>
      </c>
      <c r="B10" s="6">
        <v>2548980</v>
      </c>
      <c r="C10" s="7" t="s">
        <v>14</v>
      </c>
      <c r="D10" s="8">
        <v>14481916</v>
      </c>
      <c r="E10" s="9">
        <v>285600000</v>
      </c>
      <c r="F10" s="10">
        <v>45505</v>
      </c>
      <c r="G10" s="10">
        <v>45869</v>
      </c>
      <c r="H10" s="11"/>
      <c r="I10" s="11"/>
      <c r="J10" s="11"/>
    </row>
    <row r="11" spans="1:10" x14ac:dyDescent="0.25">
      <c r="A11">
        <v>10</v>
      </c>
      <c r="B11" s="6">
        <v>2548980</v>
      </c>
      <c r="C11" s="7" t="s">
        <v>15</v>
      </c>
      <c r="D11" s="8">
        <v>14483446</v>
      </c>
      <c r="E11" s="9">
        <v>3</v>
      </c>
      <c r="F11" s="10">
        <v>45505</v>
      </c>
      <c r="G11" s="10">
        <v>45869</v>
      </c>
      <c r="H11" s="11"/>
      <c r="I11" s="11"/>
      <c r="J11" s="11"/>
    </row>
    <row r="12" spans="1:10" x14ac:dyDescent="0.25">
      <c r="A12">
        <v>11</v>
      </c>
      <c r="B12" s="6">
        <v>2548980</v>
      </c>
      <c r="C12" s="7" t="s">
        <v>16</v>
      </c>
      <c r="D12" s="8">
        <v>14483447</v>
      </c>
      <c r="E12" s="9">
        <v>3</v>
      </c>
      <c r="F12" s="10">
        <v>45505</v>
      </c>
      <c r="G12" s="10">
        <v>45869</v>
      </c>
      <c r="H12" s="11"/>
      <c r="I12" s="11"/>
      <c r="J12" s="11"/>
    </row>
    <row r="13" spans="1:10" ht="30" x14ac:dyDescent="0.25">
      <c r="A13">
        <v>12</v>
      </c>
      <c r="B13" s="6">
        <v>2548980</v>
      </c>
      <c r="C13" s="7" t="s">
        <v>17</v>
      </c>
      <c r="D13" s="8">
        <v>14486836</v>
      </c>
      <c r="E13" s="9">
        <v>3200</v>
      </c>
      <c r="F13" s="10">
        <v>45505</v>
      </c>
      <c r="G13" s="10">
        <v>45869</v>
      </c>
      <c r="H13" s="11"/>
      <c r="I13" s="11"/>
      <c r="J13" s="11"/>
    </row>
    <row r="14" spans="1:10" x14ac:dyDescent="0.25">
      <c r="A14">
        <v>13</v>
      </c>
      <c r="B14" s="6">
        <v>2548980</v>
      </c>
      <c r="C14" s="7" t="s">
        <v>18</v>
      </c>
      <c r="D14" s="8">
        <v>14486836</v>
      </c>
      <c r="E14" s="9">
        <v>3200</v>
      </c>
      <c r="F14" s="10">
        <v>45505</v>
      </c>
      <c r="G14" s="10">
        <v>45869</v>
      </c>
      <c r="H14" s="11"/>
      <c r="I14" s="11"/>
      <c r="J14" s="11"/>
    </row>
    <row r="15" spans="1:10" x14ac:dyDescent="0.25">
      <c r="A15">
        <v>14</v>
      </c>
      <c r="B15" s="6">
        <v>2548980</v>
      </c>
      <c r="C15" s="13" t="s">
        <v>19</v>
      </c>
      <c r="D15" s="6">
        <v>14486837</v>
      </c>
      <c r="E15" s="9">
        <v>13500</v>
      </c>
      <c r="F15" s="10">
        <v>45505</v>
      </c>
      <c r="G15" s="10">
        <v>45869</v>
      </c>
      <c r="H15" s="11"/>
      <c r="I15" s="11"/>
      <c r="J15" s="11"/>
    </row>
    <row r="16" spans="1:10" x14ac:dyDescent="0.25">
      <c r="A16">
        <v>15</v>
      </c>
      <c r="B16" s="6">
        <v>2548980</v>
      </c>
      <c r="C16" s="7" t="s">
        <v>20</v>
      </c>
      <c r="D16" s="6">
        <v>14486837</v>
      </c>
      <c r="E16" s="9">
        <v>13500</v>
      </c>
      <c r="F16" s="10">
        <v>45505</v>
      </c>
      <c r="G16" s="10">
        <v>45869</v>
      </c>
      <c r="H16" s="11"/>
      <c r="I16" s="11"/>
      <c r="J16" s="11"/>
    </row>
    <row r="17" spans="1:10" x14ac:dyDescent="0.25">
      <c r="A17">
        <v>16</v>
      </c>
      <c r="B17" s="14">
        <v>2548980</v>
      </c>
      <c r="C17" s="7" t="s">
        <v>21</v>
      </c>
      <c r="D17" s="8">
        <v>14486837</v>
      </c>
      <c r="E17" s="9">
        <v>13500</v>
      </c>
      <c r="F17" s="10">
        <v>45505</v>
      </c>
      <c r="G17" s="10">
        <v>45869</v>
      </c>
      <c r="H17" s="11"/>
      <c r="I17" s="11"/>
      <c r="J17" s="11"/>
    </row>
    <row r="18" spans="1:10" x14ac:dyDescent="0.25">
      <c r="A18">
        <v>17</v>
      </c>
      <c r="B18" s="6">
        <v>2548980</v>
      </c>
      <c r="C18" s="7" t="s">
        <v>22</v>
      </c>
      <c r="D18" s="6">
        <v>14486837</v>
      </c>
      <c r="E18" s="9">
        <v>13500</v>
      </c>
      <c r="F18" s="10">
        <v>45505</v>
      </c>
      <c r="G18" s="10">
        <v>45869</v>
      </c>
      <c r="H18" s="11"/>
      <c r="I18" s="11"/>
      <c r="J18" s="11"/>
    </row>
    <row r="19" spans="1:10" x14ac:dyDescent="0.25">
      <c r="A19">
        <v>18</v>
      </c>
      <c r="B19" s="6">
        <v>2548980</v>
      </c>
      <c r="C19" s="7" t="s">
        <v>23</v>
      </c>
      <c r="D19" s="6">
        <v>14486837</v>
      </c>
      <c r="E19" s="9">
        <v>13500</v>
      </c>
      <c r="F19" s="10">
        <v>45505</v>
      </c>
      <c r="G19" s="10">
        <v>45869</v>
      </c>
      <c r="H19" s="11"/>
      <c r="I19" s="11"/>
      <c r="J19" s="11"/>
    </row>
    <row r="20" spans="1:10" x14ac:dyDescent="0.25">
      <c r="A20">
        <v>19</v>
      </c>
      <c r="B20" s="6">
        <v>2548980</v>
      </c>
      <c r="C20" s="7" t="s">
        <v>24</v>
      </c>
      <c r="D20" s="6">
        <v>14486837</v>
      </c>
      <c r="E20" s="9">
        <v>13500</v>
      </c>
      <c r="F20" s="10">
        <v>45505</v>
      </c>
      <c r="G20" s="10">
        <v>45869</v>
      </c>
      <c r="H20" s="11"/>
      <c r="I20" s="11"/>
      <c r="J20" s="11"/>
    </row>
    <row r="21" spans="1:10" x14ac:dyDescent="0.25">
      <c r="A21">
        <v>20</v>
      </c>
      <c r="B21" s="14">
        <v>2548980</v>
      </c>
      <c r="C21" s="13" t="s">
        <v>25</v>
      </c>
      <c r="D21" s="8">
        <v>14486837</v>
      </c>
      <c r="E21" s="9">
        <v>13500</v>
      </c>
      <c r="F21" s="10">
        <v>45505</v>
      </c>
      <c r="G21" s="10">
        <v>45869</v>
      </c>
      <c r="H21" s="11"/>
      <c r="I21" s="11"/>
      <c r="J21" s="11"/>
    </row>
    <row r="22" spans="1:10" x14ac:dyDescent="0.25">
      <c r="A22">
        <v>21</v>
      </c>
      <c r="B22" s="6">
        <v>2548980</v>
      </c>
      <c r="C22" s="7" t="s">
        <v>26</v>
      </c>
      <c r="D22" s="6">
        <v>14486837</v>
      </c>
      <c r="E22" s="9">
        <v>93000000</v>
      </c>
      <c r="F22" s="10">
        <v>45505</v>
      </c>
      <c r="G22" s="10">
        <v>45869</v>
      </c>
      <c r="H22" s="11"/>
      <c r="I22" s="11"/>
      <c r="J22" s="11"/>
    </row>
    <row r="23" spans="1:10" x14ac:dyDescent="0.25">
      <c r="A23">
        <v>22</v>
      </c>
      <c r="B23" s="6">
        <v>2548980</v>
      </c>
      <c r="C23" s="7" t="s">
        <v>27</v>
      </c>
      <c r="D23" s="6">
        <v>14486837</v>
      </c>
      <c r="E23" s="9">
        <v>93000000</v>
      </c>
      <c r="F23" s="10">
        <v>45505</v>
      </c>
      <c r="G23" s="10">
        <v>45869</v>
      </c>
      <c r="H23" s="11"/>
      <c r="I23" s="11"/>
      <c r="J23" s="11"/>
    </row>
    <row r="24" spans="1:10" x14ac:dyDescent="0.25">
      <c r="A24">
        <v>23</v>
      </c>
      <c r="B24" s="6">
        <v>2548980</v>
      </c>
      <c r="C24" s="7" t="s">
        <v>28</v>
      </c>
      <c r="D24" s="6">
        <v>14486837</v>
      </c>
      <c r="E24" s="9">
        <v>93000000</v>
      </c>
      <c r="F24" s="10">
        <v>45505</v>
      </c>
      <c r="G24" s="10">
        <v>45869</v>
      </c>
      <c r="H24" s="11"/>
      <c r="I24" s="11"/>
      <c r="J24" s="11"/>
    </row>
    <row r="25" spans="1:10" x14ac:dyDescent="0.25">
      <c r="A25">
        <v>24</v>
      </c>
      <c r="B25" s="6">
        <v>2548980</v>
      </c>
      <c r="C25" s="7" t="s">
        <v>29</v>
      </c>
      <c r="D25" s="6">
        <v>14486837</v>
      </c>
      <c r="E25" s="9">
        <v>93000000</v>
      </c>
      <c r="F25" s="10">
        <v>45505</v>
      </c>
      <c r="G25" s="10">
        <v>45869</v>
      </c>
      <c r="H25" s="11"/>
      <c r="I25" s="11"/>
      <c r="J25" s="11"/>
    </row>
    <row r="26" spans="1:10" x14ac:dyDescent="0.25">
      <c r="A26">
        <v>25</v>
      </c>
      <c r="B26" s="6">
        <v>2548980</v>
      </c>
      <c r="C26" s="7" t="s">
        <v>30</v>
      </c>
      <c r="D26" s="8">
        <v>14486839</v>
      </c>
      <c r="E26" s="9">
        <v>13500</v>
      </c>
      <c r="F26" s="10">
        <v>45505</v>
      </c>
      <c r="G26" s="10">
        <v>45869</v>
      </c>
      <c r="H26" s="11"/>
      <c r="I26" s="11"/>
      <c r="J26" s="11"/>
    </row>
    <row r="27" spans="1:10" x14ac:dyDescent="0.25">
      <c r="A27">
        <v>26</v>
      </c>
      <c r="B27" s="6">
        <v>2548980</v>
      </c>
      <c r="C27" s="7" t="s">
        <v>31</v>
      </c>
      <c r="D27" s="8">
        <v>14486839</v>
      </c>
      <c r="E27" s="9">
        <v>13500</v>
      </c>
      <c r="F27" s="10">
        <v>45505</v>
      </c>
      <c r="G27" s="10">
        <v>45869</v>
      </c>
      <c r="H27" s="11"/>
      <c r="I27" s="11"/>
      <c r="J27" s="11"/>
    </row>
    <row r="28" spans="1:10" x14ac:dyDescent="0.25">
      <c r="A28">
        <v>27</v>
      </c>
      <c r="B28" s="6">
        <v>2548980</v>
      </c>
      <c r="C28" s="7" t="s">
        <v>32</v>
      </c>
      <c r="D28" s="8">
        <v>14486839</v>
      </c>
      <c r="E28" s="9">
        <v>13500</v>
      </c>
      <c r="F28" s="10">
        <v>45505</v>
      </c>
      <c r="G28" s="10">
        <v>45869</v>
      </c>
      <c r="H28" s="11"/>
      <c r="I28" s="11"/>
      <c r="J28" s="11"/>
    </row>
    <row r="29" spans="1:10" ht="26.25" x14ac:dyDescent="0.25">
      <c r="A29">
        <v>28</v>
      </c>
      <c r="B29" s="6">
        <v>2548980</v>
      </c>
      <c r="C29" s="13" t="s">
        <v>33</v>
      </c>
      <c r="D29" s="8">
        <v>14486839</v>
      </c>
      <c r="E29" s="9">
        <v>13500</v>
      </c>
      <c r="F29" s="10">
        <v>45505</v>
      </c>
      <c r="G29" s="10">
        <v>45869</v>
      </c>
      <c r="H29" s="11"/>
      <c r="I29" s="11"/>
      <c r="J29" s="11"/>
    </row>
    <row r="30" spans="1:10" x14ac:dyDescent="0.25">
      <c r="A30">
        <v>29</v>
      </c>
      <c r="B30" s="6">
        <v>2548980</v>
      </c>
      <c r="C30" s="7" t="s">
        <v>34</v>
      </c>
      <c r="D30" s="8">
        <v>14486839</v>
      </c>
      <c r="E30" s="9">
        <v>13500</v>
      </c>
      <c r="F30" s="10">
        <v>45505</v>
      </c>
      <c r="G30" s="10">
        <v>45869</v>
      </c>
      <c r="H30" s="11"/>
      <c r="I30" s="11"/>
      <c r="J30" s="11"/>
    </row>
    <row r="31" spans="1:10" x14ac:dyDescent="0.25">
      <c r="A31">
        <v>30</v>
      </c>
      <c r="B31" s="6">
        <v>2548980</v>
      </c>
      <c r="C31" s="7" t="s">
        <v>35</v>
      </c>
      <c r="D31" s="8">
        <v>14486839</v>
      </c>
      <c r="E31" s="9">
        <v>13500</v>
      </c>
      <c r="F31" s="10">
        <v>45505</v>
      </c>
      <c r="G31" s="10">
        <v>45869</v>
      </c>
      <c r="H31" s="11"/>
      <c r="I31" s="11"/>
      <c r="J31" s="11"/>
    </row>
    <row r="32" spans="1:10" x14ac:dyDescent="0.25">
      <c r="A32">
        <v>31</v>
      </c>
      <c r="B32" s="15">
        <v>2548980</v>
      </c>
      <c r="C32" s="7" t="s">
        <v>36</v>
      </c>
      <c r="D32" s="8">
        <v>14486839</v>
      </c>
      <c r="E32" s="9">
        <v>13500</v>
      </c>
      <c r="F32" s="10">
        <v>45505</v>
      </c>
      <c r="G32" s="10">
        <v>45869</v>
      </c>
      <c r="H32" s="11"/>
      <c r="I32" s="11"/>
      <c r="J32" s="11"/>
    </row>
    <row r="33" spans="1:10" x14ac:dyDescent="0.25">
      <c r="A33">
        <v>32</v>
      </c>
      <c r="B33" s="6">
        <v>2548980</v>
      </c>
      <c r="C33" s="7" t="s">
        <v>13</v>
      </c>
      <c r="D33" s="8">
        <v>14671579</v>
      </c>
      <c r="E33" s="9">
        <v>309400000</v>
      </c>
      <c r="F33" s="10">
        <v>45505</v>
      </c>
      <c r="G33" s="10">
        <v>45869</v>
      </c>
      <c r="H33" s="11"/>
      <c r="I33" s="11"/>
      <c r="J33" s="11"/>
    </row>
    <row r="34" spans="1:10" x14ac:dyDescent="0.25">
      <c r="A34">
        <v>33</v>
      </c>
      <c r="B34" s="6">
        <v>2548980</v>
      </c>
      <c r="C34" s="7" t="s">
        <v>7</v>
      </c>
      <c r="D34" s="6">
        <v>15640045</v>
      </c>
      <c r="E34" s="9">
        <v>320</v>
      </c>
      <c r="F34" s="10">
        <v>45505</v>
      </c>
      <c r="G34" s="10">
        <v>45869</v>
      </c>
      <c r="H34" s="11"/>
      <c r="I34" s="11"/>
      <c r="J34" s="11"/>
    </row>
    <row r="35" spans="1:10" x14ac:dyDescent="0.25">
      <c r="A35">
        <v>34</v>
      </c>
      <c r="B35" s="6">
        <v>2548980</v>
      </c>
      <c r="C35" s="7" t="s">
        <v>37</v>
      </c>
      <c r="D35" s="6">
        <v>15640399</v>
      </c>
      <c r="E35" s="9">
        <v>9300000</v>
      </c>
      <c r="F35" s="10">
        <v>45505</v>
      </c>
      <c r="G35" s="10">
        <v>45869</v>
      </c>
      <c r="H35" s="11"/>
      <c r="I35" s="11"/>
      <c r="J35" s="11"/>
    </row>
    <row r="36" spans="1:10" x14ac:dyDescent="0.25">
      <c r="A36">
        <v>35</v>
      </c>
      <c r="B36" s="16">
        <v>2548980</v>
      </c>
      <c r="C36" s="7" t="s">
        <v>38</v>
      </c>
      <c r="D36" s="6">
        <v>15640399</v>
      </c>
      <c r="E36" s="9">
        <v>9300000</v>
      </c>
      <c r="F36" s="10">
        <v>45505</v>
      </c>
      <c r="G36" s="10">
        <v>45869</v>
      </c>
      <c r="H36" s="11"/>
      <c r="I36" s="11"/>
      <c r="J36" s="11"/>
    </row>
    <row r="37" spans="1:10" x14ac:dyDescent="0.25">
      <c r="A37">
        <v>36</v>
      </c>
      <c r="B37" s="6">
        <v>2548980</v>
      </c>
      <c r="C37" s="7" t="s">
        <v>39</v>
      </c>
      <c r="D37" s="6">
        <v>15640399</v>
      </c>
      <c r="E37" s="9">
        <v>9300000</v>
      </c>
      <c r="F37" s="10">
        <v>45505</v>
      </c>
      <c r="G37" s="10">
        <v>45869</v>
      </c>
      <c r="H37" s="11"/>
      <c r="I37" s="11"/>
      <c r="J37" s="11"/>
    </row>
    <row r="38" spans="1:10" x14ac:dyDescent="0.25">
      <c r="A38">
        <v>37</v>
      </c>
      <c r="B38" s="6">
        <v>2548980</v>
      </c>
      <c r="C38" s="7" t="s">
        <v>40</v>
      </c>
      <c r="D38" s="6">
        <v>15640399</v>
      </c>
      <c r="E38" s="9">
        <v>9300000</v>
      </c>
      <c r="F38" s="10">
        <v>45505</v>
      </c>
      <c r="G38" s="10">
        <v>45869</v>
      </c>
      <c r="H38" s="11"/>
      <c r="I38" s="11"/>
      <c r="J38" s="11"/>
    </row>
    <row r="39" spans="1:10" x14ac:dyDescent="0.25">
      <c r="A39">
        <v>38</v>
      </c>
      <c r="B39" s="6">
        <v>2548980</v>
      </c>
      <c r="C39" s="7" t="s">
        <v>41</v>
      </c>
      <c r="D39" s="6">
        <v>15646902</v>
      </c>
      <c r="E39" s="9">
        <v>47600000</v>
      </c>
      <c r="F39" s="10">
        <v>45505</v>
      </c>
      <c r="G39" s="10">
        <v>45869</v>
      </c>
      <c r="H39" s="11"/>
      <c r="I39" s="11"/>
      <c r="J39" s="11"/>
    </row>
    <row r="40" spans="1:10" x14ac:dyDescent="0.25">
      <c r="A40">
        <v>39</v>
      </c>
      <c r="B40" s="6">
        <v>2548980</v>
      </c>
      <c r="C40" s="7" t="s">
        <v>42</v>
      </c>
      <c r="D40" s="6">
        <v>15646902</v>
      </c>
      <c r="E40" s="9">
        <v>47600000</v>
      </c>
      <c r="F40" s="10">
        <v>45505</v>
      </c>
      <c r="G40" s="10">
        <v>45869</v>
      </c>
      <c r="H40" s="11"/>
      <c r="I40" s="11"/>
      <c r="J40" s="11"/>
    </row>
    <row r="41" spans="1:10" x14ac:dyDescent="0.25">
      <c r="A41">
        <v>40</v>
      </c>
      <c r="B41" s="6">
        <v>2548980</v>
      </c>
      <c r="C41" s="7" t="s">
        <v>43</v>
      </c>
      <c r="D41" s="6">
        <v>15646902</v>
      </c>
      <c r="E41" s="9">
        <v>47600000</v>
      </c>
      <c r="F41" s="10">
        <v>45505</v>
      </c>
      <c r="G41" s="10">
        <v>45869</v>
      </c>
      <c r="H41" s="11"/>
      <c r="I41" s="11"/>
      <c r="J41" s="11"/>
    </row>
    <row r="42" spans="1:10" x14ac:dyDescent="0.25">
      <c r="A42">
        <v>41</v>
      </c>
      <c r="B42" s="6">
        <v>2548980</v>
      </c>
      <c r="C42" s="7" t="s">
        <v>44</v>
      </c>
      <c r="D42" s="6">
        <v>15646902</v>
      </c>
      <c r="E42" s="9">
        <v>47600000</v>
      </c>
      <c r="F42" s="10">
        <v>45505</v>
      </c>
      <c r="G42" s="10">
        <v>45869</v>
      </c>
      <c r="H42" s="11"/>
      <c r="I42" s="11"/>
      <c r="J42" s="11"/>
    </row>
    <row r="43" spans="1:10" x14ac:dyDescent="0.25">
      <c r="A43">
        <v>42</v>
      </c>
      <c r="B43" s="17">
        <v>4061813</v>
      </c>
      <c r="C43" s="7" t="s">
        <v>12</v>
      </c>
      <c r="D43" s="17">
        <v>15646902</v>
      </c>
      <c r="E43" s="9">
        <v>23800000</v>
      </c>
      <c r="F43" s="10">
        <v>45505</v>
      </c>
      <c r="G43" s="10">
        <v>45869</v>
      </c>
      <c r="H43" s="11"/>
      <c r="I43" s="11"/>
      <c r="J43" s="11"/>
    </row>
    <row r="44" spans="1:10" x14ac:dyDescent="0.25">
      <c r="A44">
        <v>43</v>
      </c>
      <c r="B44" s="17">
        <v>4061813</v>
      </c>
      <c r="C44" s="7" t="s">
        <v>10</v>
      </c>
      <c r="D44" s="17">
        <v>15646902</v>
      </c>
      <c r="E44" s="9">
        <v>23800000</v>
      </c>
      <c r="F44" s="10">
        <v>45505</v>
      </c>
      <c r="G44" s="10">
        <v>45869</v>
      </c>
      <c r="H44" s="11"/>
      <c r="I44" s="11"/>
      <c r="J44" s="11"/>
    </row>
    <row r="45" spans="1:10" x14ac:dyDescent="0.25">
      <c r="A45">
        <v>44</v>
      </c>
      <c r="B45" s="17">
        <v>4061813</v>
      </c>
      <c r="C45" s="7" t="s">
        <v>9</v>
      </c>
      <c r="D45" s="17">
        <v>15646902</v>
      </c>
      <c r="E45" s="9">
        <v>23800000</v>
      </c>
      <c r="F45" s="10">
        <v>45505</v>
      </c>
      <c r="G45" s="10">
        <v>45869</v>
      </c>
      <c r="H45" s="11"/>
      <c r="I45" s="11"/>
      <c r="J45" s="11"/>
    </row>
    <row r="46" spans="1:10" x14ac:dyDescent="0.25">
      <c r="A46">
        <v>45</v>
      </c>
      <c r="B46" s="17">
        <v>4061813</v>
      </c>
      <c r="C46" s="7" t="s">
        <v>11</v>
      </c>
      <c r="D46" s="17">
        <v>15646902</v>
      </c>
      <c r="E46" s="9">
        <v>23800000</v>
      </c>
      <c r="F46" s="10">
        <v>45505</v>
      </c>
      <c r="G46" s="10">
        <v>45869</v>
      </c>
      <c r="H46" s="11"/>
      <c r="I46" s="11"/>
      <c r="J46" s="11"/>
    </row>
    <row r="47" spans="1:10" x14ac:dyDescent="0.25">
      <c r="A47">
        <v>46</v>
      </c>
      <c r="B47" s="6">
        <v>4064987</v>
      </c>
      <c r="C47" s="7" t="s">
        <v>45</v>
      </c>
      <c r="D47" s="6">
        <v>15640399</v>
      </c>
      <c r="E47" s="9">
        <v>27900000</v>
      </c>
      <c r="F47" s="10">
        <v>45505</v>
      </c>
      <c r="G47" s="10">
        <v>45869</v>
      </c>
      <c r="H47" s="11"/>
      <c r="I47" s="11"/>
      <c r="J47" s="11"/>
    </row>
    <row r="48" spans="1:10" x14ac:dyDescent="0.25">
      <c r="A48">
        <v>47</v>
      </c>
      <c r="B48" s="6">
        <v>4064987</v>
      </c>
      <c r="C48" s="7" t="s">
        <v>46</v>
      </c>
      <c r="D48" s="6">
        <v>15640399</v>
      </c>
      <c r="E48" s="9">
        <v>27900000</v>
      </c>
      <c r="F48" s="10">
        <v>45505</v>
      </c>
      <c r="G48" s="10">
        <v>45869</v>
      </c>
      <c r="H48" s="11"/>
      <c r="I48" s="11"/>
      <c r="J48" s="11"/>
    </row>
    <row r="49" spans="1:11" x14ac:dyDescent="0.25">
      <c r="A49">
        <v>48</v>
      </c>
      <c r="B49" s="6">
        <v>4064987</v>
      </c>
      <c r="C49" s="7" t="s">
        <v>47</v>
      </c>
      <c r="D49" s="6">
        <v>15640399</v>
      </c>
      <c r="E49" s="9">
        <v>27900000</v>
      </c>
      <c r="F49" s="10">
        <v>45505</v>
      </c>
      <c r="G49" s="10">
        <v>45869</v>
      </c>
      <c r="H49" s="11"/>
      <c r="I49" s="11"/>
      <c r="J49" s="11"/>
    </row>
    <row r="50" spans="1:11" x14ac:dyDescent="0.25">
      <c r="A50">
        <v>49</v>
      </c>
      <c r="B50" s="6">
        <v>4064987</v>
      </c>
      <c r="C50" s="7" t="s">
        <v>48</v>
      </c>
      <c r="D50" s="6">
        <v>15640399</v>
      </c>
      <c r="E50" s="9">
        <v>27900000</v>
      </c>
      <c r="F50" s="10">
        <v>45505</v>
      </c>
      <c r="G50" s="10">
        <v>45869</v>
      </c>
      <c r="H50" s="11"/>
      <c r="I50" s="11"/>
      <c r="J50" s="11"/>
    </row>
    <row r="51" spans="1:11" x14ac:dyDescent="0.25">
      <c r="A51">
        <v>50</v>
      </c>
      <c r="B51" s="6">
        <v>5735136</v>
      </c>
      <c r="C51" s="7" t="s">
        <v>20</v>
      </c>
      <c r="D51" s="6">
        <v>14486837</v>
      </c>
      <c r="E51" s="9">
        <v>4350</v>
      </c>
      <c r="F51" s="10">
        <v>45605</v>
      </c>
      <c r="G51" s="18">
        <v>45869</v>
      </c>
      <c r="H51" s="11"/>
      <c r="I51" s="11"/>
      <c r="J51" s="11"/>
      <c r="K51" s="25" t="s">
        <v>71</v>
      </c>
    </row>
    <row r="52" spans="1:11" x14ac:dyDescent="0.25">
      <c r="A52">
        <v>51</v>
      </c>
      <c r="B52" s="6">
        <v>5735136</v>
      </c>
      <c r="C52" s="7" t="s">
        <v>22</v>
      </c>
      <c r="D52" s="6">
        <v>14486837</v>
      </c>
      <c r="E52" s="9">
        <v>4350</v>
      </c>
      <c r="F52" s="10">
        <v>45605</v>
      </c>
      <c r="G52" s="18">
        <v>45869</v>
      </c>
      <c r="H52" s="11"/>
      <c r="I52" s="11"/>
      <c r="J52" s="11"/>
      <c r="K52" s="25" t="s">
        <v>71</v>
      </c>
    </row>
    <row r="53" spans="1:11" x14ac:dyDescent="0.25">
      <c r="A53">
        <v>52</v>
      </c>
      <c r="B53" s="6">
        <v>5735136</v>
      </c>
      <c r="C53" s="7" t="s">
        <v>23</v>
      </c>
      <c r="D53" s="6">
        <v>14486837</v>
      </c>
      <c r="E53" s="9">
        <v>4350</v>
      </c>
      <c r="F53" s="10">
        <v>45605</v>
      </c>
      <c r="G53" s="18">
        <v>45869</v>
      </c>
      <c r="H53" s="11"/>
      <c r="I53" s="11"/>
      <c r="J53" s="11"/>
      <c r="K53" s="25" t="s">
        <v>71</v>
      </c>
    </row>
    <row r="54" spans="1:11" x14ac:dyDescent="0.25">
      <c r="A54">
        <v>53</v>
      </c>
      <c r="B54" s="6">
        <v>5735136</v>
      </c>
      <c r="C54" s="7" t="s">
        <v>24</v>
      </c>
      <c r="D54" s="6">
        <v>14486837</v>
      </c>
      <c r="E54" s="9">
        <v>4350</v>
      </c>
      <c r="F54" s="10">
        <v>45605</v>
      </c>
      <c r="G54" s="18">
        <v>45869</v>
      </c>
      <c r="H54" s="11"/>
      <c r="I54" s="11"/>
      <c r="J54" s="11"/>
      <c r="K54" s="25" t="s">
        <v>71</v>
      </c>
    </row>
    <row r="55" spans="1:11" x14ac:dyDescent="0.25">
      <c r="A55">
        <v>54</v>
      </c>
      <c r="B55" s="6">
        <v>5735136</v>
      </c>
      <c r="C55" s="7" t="s">
        <v>21</v>
      </c>
      <c r="D55" s="6">
        <v>14486837</v>
      </c>
      <c r="E55" s="9">
        <v>4350</v>
      </c>
      <c r="F55" s="10">
        <v>45605</v>
      </c>
      <c r="G55" s="18">
        <v>45869</v>
      </c>
      <c r="H55" s="11"/>
      <c r="I55" s="11"/>
      <c r="J55" s="11"/>
      <c r="K55" s="25" t="s">
        <v>71</v>
      </c>
    </row>
    <row r="56" spans="1:11" x14ac:dyDescent="0.25">
      <c r="A56">
        <v>55</v>
      </c>
      <c r="B56" s="6">
        <v>5735136</v>
      </c>
      <c r="C56" s="13" t="s">
        <v>19</v>
      </c>
      <c r="D56" s="6">
        <v>14486837</v>
      </c>
      <c r="E56" s="9">
        <v>4350</v>
      </c>
      <c r="F56" s="10">
        <v>45605</v>
      </c>
      <c r="G56" s="18">
        <v>45869</v>
      </c>
      <c r="H56" s="11"/>
      <c r="I56" s="11"/>
      <c r="J56" s="11"/>
      <c r="K56" s="25" t="s">
        <v>71</v>
      </c>
    </row>
    <row r="57" spans="1:11" x14ac:dyDescent="0.25">
      <c r="A57">
        <v>56</v>
      </c>
      <c r="B57" s="6">
        <v>4498724</v>
      </c>
      <c r="C57" s="13" t="s">
        <v>49</v>
      </c>
      <c r="D57" s="8">
        <v>17605327</v>
      </c>
      <c r="E57" s="8">
        <v>99999</v>
      </c>
      <c r="F57" s="10">
        <v>45563</v>
      </c>
      <c r="G57" s="18">
        <v>45869</v>
      </c>
      <c r="H57" s="19"/>
      <c r="I57" s="19"/>
      <c r="J57" s="19"/>
      <c r="K57" s="25" t="s">
        <v>71</v>
      </c>
    </row>
    <row r="58" spans="1:11" x14ac:dyDescent="0.25">
      <c r="A58">
        <v>57</v>
      </c>
      <c r="B58" s="6">
        <v>4498724</v>
      </c>
      <c r="C58" s="13" t="s">
        <v>50</v>
      </c>
      <c r="D58" s="8">
        <v>17605327</v>
      </c>
      <c r="E58" s="8">
        <v>99999</v>
      </c>
      <c r="F58" s="10">
        <v>45563</v>
      </c>
      <c r="G58" s="18">
        <v>45869</v>
      </c>
      <c r="H58" s="19"/>
      <c r="I58" s="19"/>
      <c r="J58" s="19"/>
      <c r="K58" s="25" t="s">
        <v>71</v>
      </c>
    </row>
    <row r="59" spans="1:11" x14ac:dyDescent="0.25">
      <c r="A59">
        <v>58</v>
      </c>
      <c r="B59" s="6">
        <v>4498724</v>
      </c>
      <c r="C59" s="13" t="s">
        <v>51</v>
      </c>
      <c r="D59" s="8">
        <v>17605327</v>
      </c>
      <c r="E59" s="8">
        <v>99999</v>
      </c>
      <c r="F59" s="10">
        <v>45563</v>
      </c>
      <c r="G59" s="18">
        <v>45869</v>
      </c>
      <c r="H59" s="19"/>
      <c r="I59" s="19"/>
      <c r="J59" s="19"/>
      <c r="K59" s="25" t="s">
        <v>71</v>
      </c>
    </row>
    <row r="60" spans="1:11" x14ac:dyDescent="0.25">
      <c r="A60">
        <v>59</v>
      </c>
      <c r="B60" s="6">
        <v>4498724</v>
      </c>
      <c r="C60" s="13" t="s">
        <v>52</v>
      </c>
      <c r="D60" s="8">
        <v>17605327</v>
      </c>
      <c r="E60" s="8">
        <v>99999</v>
      </c>
      <c r="F60" s="10">
        <v>45563</v>
      </c>
      <c r="G60" s="18">
        <v>45869</v>
      </c>
      <c r="H60" s="11"/>
      <c r="I60" s="11"/>
      <c r="J60" s="11"/>
      <c r="K60" s="25" t="s">
        <v>71</v>
      </c>
    </row>
    <row r="61" spans="1:11" x14ac:dyDescent="0.25">
      <c r="A61">
        <v>60</v>
      </c>
      <c r="B61" s="6">
        <v>4498724</v>
      </c>
      <c r="C61" s="13" t="s">
        <v>53</v>
      </c>
      <c r="D61" s="8">
        <v>17605327</v>
      </c>
      <c r="E61" s="8">
        <v>99999</v>
      </c>
      <c r="F61" s="10">
        <v>45563</v>
      </c>
      <c r="G61" s="18">
        <v>45869</v>
      </c>
      <c r="H61" s="11"/>
      <c r="I61" s="11"/>
      <c r="J61" s="11"/>
      <c r="K61" s="25" t="s">
        <v>71</v>
      </c>
    </row>
    <row r="62" spans="1:11" x14ac:dyDescent="0.25">
      <c r="A62">
        <v>61</v>
      </c>
      <c r="B62" s="6">
        <v>4498724</v>
      </c>
      <c r="C62" s="13" t="s">
        <v>54</v>
      </c>
      <c r="D62" s="8">
        <v>17605327</v>
      </c>
      <c r="E62" s="8">
        <v>99999</v>
      </c>
      <c r="F62" s="10">
        <v>45563</v>
      </c>
      <c r="G62" s="18">
        <v>45869</v>
      </c>
      <c r="H62" s="11"/>
      <c r="I62" s="11"/>
      <c r="J62" s="11"/>
      <c r="K62" s="25" t="s">
        <v>71</v>
      </c>
    </row>
    <row r="63" spans="1:11" x14ac:dyDescent="0.25">
      <c r="A63">
        <v>62</v>
      </c>
      <c r="B63" s="6">
        <v>4814764</v>
      </c>
      <c r="C63" s="13" t="s">
        <v>55</v>
      </c>
      <c r="D63" s="8">
        <v>3017380</v>
      </c>
      <c r="E63" s="8">
        <v>225</v>
      </c>
      <c r="F63" s="10">
        <v>45505</v>
      </c>
      <c r="G63" s="10">
        <v>45869</v>
      </c>
      <c r="H63" s="19"/>
      <c r="I63" s="19"/>
      <c r="J63" s="19"/>
    </row>
    <row r="64" spans="1:11" x14ac:dyDescent="0.25">
      <c r="A64">
        <v>63</v>
      </c>
      <c r="B64" s="6">
        <v>4814764</v>
      </c>
      <c r="C64" s="13" t="s">
        <v>56</v>
      </c>
      <c r="D64" s="8">
        <v>3017380</v>
      </c>
      <c r="E64" s="8">
        <v>225</v>
      </c>
      <c r="F64" s="10">
        <v>45505</v>
      </c>
      <c r="G64" s="10">
        <v>45869</v>
      </c>
      <c r="H64" s="11"/>
      <c r="I64" s="11"/>
      <c r="J64" s="11"/>
    </row>
    <row r="65" spans="1:10" x14ac:dyDescent="0.25">
      <c r="A65">
        <v>64</v>
      </c>
      <c r="B65" s="6">
        <v>4814764</v>
      </c>
      <c r="C65" s="13" t="s">
        <v>57</v>
      </c>
      <c r="D65" s="8">
        <v>3017380</v>
      </c>
      <c r="E65" s="8">
        <v>225</v>
      </c>
      <c r="F65" s="10">
        <v>45505</v>
      </c>
      <c r="G65" s="10">
        <v>45869</v>
      </c>
      <c r="H65" s="11"/>
      <c r="I65" s="11"/>
      <c r="J65" s="11"/>
    </row>
    <row r="66" spans="1:10" x14ac:dyDescent="0.25">
      <c r="A66">
        <v>65</v>
      </c>
      <c r="B66" s="6">
        <v>4814764</v>
      </c>
      <c r="C66" s="13" t="s">
        <v>58</v>
      </c>
      <c r="D66" s="8">
        <v>14042438</v>
      </c>
      <c r="E66" s="8">
        <v>99999</v>
      </c>
      <c r="F66" s="10">
        <v>45505</v>
      </c>
      <c r="G66" s="10">
        <v>45869</v>
      </c>
      <c r="H66" s="11"/>
      <c r="I66" s="11"/>
      <c r="J66" s="11"/>
    </row>
    <row r="67" spans="1:10" x14ac:dyDescent="0.25">
      <c r="A67">
        <v>66</v>
      </c>
      <c r="B67" s="6">
        <v>4814764</v>
      </c>
      <c r="C67" s="13" t="s">
        <v>59</v>
      </c>
      <c r="D67" s="8">
        <v>14042438</v>
      </c>
      <c r="E67" s="8">
        <v>99999</v>
      </c>
      <c r="F67" s="20">
        <v>45505</v>
      </c>
      <c r="G67" s="10">
        <v>45869</v>
      </c>
      <c r="H67" s="11"/>
      <c r="I67" s="11"/>
      <c r="J67" s="11"/>
    </row>
    <row r="68" spans="1:10" x14ac:dyDescent="0.25">
      <c r="A68">
        <v>67</v>
      </c>
      <c r="B68" s="6">
        <v>4814764</v>
      </c>
      <c r="C68" s="13" t="s">
        <v>60</v>
      </c>
      <c r="D68" s="8">
        <v>14042438</v>
      </c>
      <c r="E68" s="8">
        <v>99999</v>
      </c>
      <c r="F68" s="10">
        <v>45505</v>
      </c>
      <c r="G68" s="10">
        <v>45869</v>
      </c>
      <c r="H68" s="11"/>
      <c r="I68" s="11"/>
      <c r="J68" s="11"/>
    </row>
    <row r="69" spans="1:10" x14ac:dyDescent="0.25">
      <c r="A69">
        <v>68</v>
      </c>
      <c r="B69" s="6">
        <v>4814764</v>
      </c>
      <c r="C69" s="13" t="s">
        <v>61</v>
      </c>
      <c r="D69" s="8">
        <v>14042438</v>
      </c>
      <c r="E69" s="8">
        <v>99999</v>
      </c>
      <c r="F69" s="10">
        <v>45505</v>
      </c>
      <c r="G69" s="10">
        <v>45869</v>
      </c>
      <c r="H69" s="11"/>
      <c r="I69" s="11"/>
      <c r="J69" s="11"/>
    </row>
    <row r="70" spans="1:10" x14ac:dyDescent="0.25">
      <c r="A70">
        <v>69</v>
      </c>
      <c r="B70" s="6">
        <v>4814764</v>
      </c>
      <c r="C70" s="13" t="s">
        <v>62</v>
      </c>
      <c r="D70" s="8">
        <v>14042438</v>
      </c>
      <c r="E70" s="8">
        <v>99999</v>
      </c>
      <c r="F70" s="10">
        <v>45505</v>
      </c>
      <c r="G70" s="10">
        <v>45869</v>
      </c>
      <c r="H70" s="11"/>
      <c r="I70" s="11"/>
      <c r="J70" s="11"/>
    </row>
    <row r="71" spans="1:10" x14ac:dyDescent="0.25">
      <c r="A71">
        <v>70</v>
      </c>
      <c r="B71" s="6">
        <v>4814764</v>
      </c>
      <c r="C71" s="13" t="s">
        <v>63</v>
      </c>
      <c r="D71" s="8">
        <v>14042438</v>
      </c>
      <c r="E71" s="8">
        <v>99999</v>
      </c>
      <c r="F71" s="10">
        <v>45505</v>
      </c>
      <c r="G71" s="10">
        <v>45869</v>
      </c>
      <c r="H71" s="11"/>
      <c r="I71" s="11"/>
      <c r="J71" s="11"/>
    </row>
    <row r="72" spans="1:10" x14ac:dyDescent="0.25">
      <c r="A72">
        <v>71</v>
      </c>
      <c r="B72" s="6">
        <v>4814764</v>
      </c>
      <c r="C72" s="13" t="s">
        <v>64</v>
      </c>
      <c r="D72" s="8">
        <v>15450661</v>
      </c>
      <c r="E72" s="8">
        <v>17223</v>
      </c>
      <c r="F72" s="10">
        <v>45505</v>
      </c>
      <c r="G72" s="10">
        <v>45869</v>
      </c>
      <c r="H72" s="11"/>
      <c r="I72" s="11"/>
      <c r="J72" s="11"/>
    </row>
    <row r="73" spans="1:10" x14ac:dyDescent="0.25">
      <c r="A73">
        <v>72</v>
      </c>
      <c r="B73" s="6">
        <v>4814764</v>
      </c>
      <c r="C73" s="13" t="s">
        <v>58</v>
      </c>
      <c r="D73" s="8">
        <v>15809307</v>
      </c>
      <c r="E73" s="8">
        <v>99999</v>
      </c>
      <c r="F73" s="10">
        <v>45505</v>
      </c>
      <c r="G73" s="10">
        <v>45869</v>
      </c>
      <c r="H73" s="11"/>
      <c r="I73" s="11"/>
      <c r="J73" s="11"/>
    </row>
    <row r="74" spans="1:10" x14ac:dyDescent="0.25">
      <c r="A74">
        <v>73</v>
      </c>
      <c r="B74" s="6">
        <v>4814764</v>
      </c>
      <c r="C74" s="13" t="s">
        <v>63</v>
      </c>
      <c r="D74" s="8">
        <v>15809307</v>
      </c>
      <c r="E74" s="8">
        <v>99999</v>
      </c>
      <c r="F74" s="10">
        <v>45505</v>
      </c>
      <c r="G74" s="10">
        <v>45869</v>
      </c>
      <c r="H74" s="11"/>
      <c r="I74" s="11"/>
      <c r="J74" s="11"/>
    </row>
    <row r="75" spans="1:10" x14ac:dyDescent="0.25">
      <c r="A75">
        <v>74</v>
      </c>
      <c r="B75" s="6">
        <v>4814764</v>
      </c>
      <c r="C75" s="13" t="s">
        <v>52</v>
      </c>
      <c r="D75" s="8">
        <v>15809307</v>
      </c>
      <c r="E75" s="8">
        <v>99999</v>
      </c>
      <c r="F75" s="10">
        <v>45505</v>
      </c>
      <c r="G75" s="10">
        <v>45869</v>
      </c>
      <c r="H75" s="11"/>
      <c r="I75" s="11"/>
      <c r="J75" s="11"/>
    </row>
    <row r="76" spans="1:10" x14ac:dyDescent="0.25">
      <c r="A76">
        <v>75</v>
      </c>
      <c r="B76" s="6">
        <v>4814764</v>
      </c>
      <c r="C76" s="13" t="s">
        <v>49</v>
      </c>
      <c r="D76" s="8">
        <v>15809307</v>
      </c>
      <c r="E76" s="8">
        <v>99999</v>
      </c>
      <c r="F76" s="10">
        <v>45505</v>
      </c>
      <c r="G76" s="10">
        <v>45869</v>
      </c>
      <c r="H76" s="11"/>
      <c r="I76" s="11"/>
      <c r="J76" s="11"/>
    </row>
    <row r="77" spans="1:10" x14ac:dyDescent="0.25">
      <c r="A77">
        <v>76</v>
      </c>
      <c r="B77" s="6">
        <v>4814764</v>
      </c>
      <c r="C77" s="13" t="s">
        <v>51</v>
      </c>
      <c r="D77" s="8">
        <v>15809307</v>
      </c>
      <c r="E77" s="8">
        <v>99999</v>
      </c>
      <c r="F77" s="10">
        <v>45505</v>
      </c>
      <c r="G77" s="10">
        <v>45869</v>
      </c>
      <c r="H77" s="19"/>
      <c r="I77" s="19"/>
      <c r="J77" s="19"/>
    </row>
    <row r="78" spans="1:10" x14ac:dyDescent="0.25">
      <c r="A78">
        <v>77</v>
      </c>
      <c r="B78" s="6">
        <v>4814764</v>
      </c>
      <c r="C78" s="13" t="s">
        <v>65</v>
      </c>
      <c r="D78" s="8">
        <v>15809307</v>
      </c>
      <c r="E78" s="8">
        <v>99999</v>
      </c>
      <c r="F78" s="10">
        <v>45505</v>
      </c>
      <c r="G78" s="10">
        <v>45869</v>
      </c>
      <c r="H78" s="19"/>
      <c r="I78" s="19"/>
      <c r="J78" s="19"/>
    </row>
    <row r="79" spans="1:10" x14ac:dyDescent="0.25">
      <c r="A79">
        <v>78</v>
      </c>
      <c r="B79" s="6">
        <v>5133990</v>
      </c>
      <c r="C79" s="13" t="s">
        <v>66</v>
      </c>
      <c r="D79" s="8">
        <v>18060482</v>
      </c>
      <c r="E79" s="8">
        <v>99999</v>
      </c>
      <c r="F79" s="10">
        <v>45505</v>
      </c>
      <c r="G79" s="10">
        <v>45869</v>
      </c>
      <c r="H79" s="19"/>
      <c r="I79" s="19"/>
      <c r="J79" s="19"/>
    </row>
    <row r="80" spans="1:10" x14ac:dyDescent="0.25">
      <c r="A80">
        <v>79</v>
      </c>
      <c r="B80" s="6">
        <v>5133990</v>
      </c>
      <c r="C80" s="13" t="s">
        <v>65</v>
      </c>
      <c r="D80" s="8">
        <v>18060482</v>
      </c>
      <c r="E80" s="8">
        <v>99999</v>
      </c>
      <c r="F80" s="21">
        <v>45505</v>
      </c>
      <c r="G80" s="21">
        <v>45869</v>
      </c>
      <c r="H80" s="19"/>
      <c r="I80" s="19"/>
      <c r="J80" s="19"/>
    </row>
    <row r="81" spans="1:11" x14ac:dyDescent="0.25">
      <c r="A81">
        <v>80</v>
      </c>
      <c r="B81" s="6">
        <v>5133990</v>
      </c>
      <c r="C81" s="13" t="s">
        <v>49</v>
      </c>
      <c r="D81" s="8">
        <v>18060482</v>
      </c>
      <c r="E81" s="8">
        <v>99999</v>
      </c>
      <c r="F81" s="21">
        <v>45505</v>
      </c>
      <c r="G81" s="21">
        <v>45869</v>
      </c>
      <c r="H81" s="19"/>
      <c r="I81" s="19"/>
      <c r="J81" s="19"/>
    </row>
    <row r="82" spans="1:11" x14ac:dyDescent="0.25">
      <c r="A82">
        <v>81</v>
      </c>
      <c r="B82" s="8">
        <v>5744769</v>
      </c>
      <c r="C82" s="13" t="s">
        <v>64</v>
      </c>
      <c r="D82" s="8">
        <v>18842090</v>
      </c>
      <c r="E82" s="8">
        <v>2080</v>
      </c>
      <c r="F82" s="21">
        <v>45625</v>
      </c>
      <c r="G82" s="18">
        <v>45869</v>
      </c>
      <c r="H82" s="19"/>
      <c r="I82" s="19"/>
      <c r="J82" s="19"/>
      <c r="K82" s="25" t="s">
        <v>71</v>
      </c>
    </row>
    <row r="83" spans="1:11" x14ac:dyDescent="0.25">
      <c r="F83"/>
      <c r="G83"/>
      <c r="H83" s="22">
        <f>SUM(H2:H82)</f>
        <v>0</v>
      </c>
      <c r="I83" s="22">
        <f t="shared" ref="I83:J83" si="0">SUM(I2:I82)</f>
        <v>0</v>
      </c>
      <c r="J83" s="22">
        <f t="shared" si="0"/>
        <v>0</v>
      </c>
    </row>
    <row r="84" spans="1:11" x14ac:dyDescent="0.25">
      <c r="J84" s="5"/>
    </row>
    <row r="85" spans="1:11" x14ac:dyDescent="0.25">
      <c r="J85" s="5"/>
    </row>
    <row r="86" spans="1:11" x14ac:dyDescent="0.25">
      <c r="J86" s="5"/>
    </row>
    <row r="87" spans="1:11" x14ac:dyDescent="0.25">
      <c r="J87" s="5"/>
    </row>
    <row r="88" spans="1:11" x14ac:dyDescent="0.25">
      <c r="J88" s="5"/>
    </row>
    <row r="89" spans="1:11" x14ac:dyDescent="0.25">
      <c r="A89" s="23" t="s">
        <v>67</v>
      </c>
      <c r="J89" s="5"/>
    </row>
    <row r="90" spans="1:11" ht="26.25" x14ac:dyDescent="0.25">
      <c r="A90" t="s">
        <v>0</v>
      </c>
      <c r="B90" s="1" t="s">
        <v>1</v>
      </c>
      <c r="C90" s="2" t="s">
        <v>2</v>
      </c>
      <c r="D90" s="3" t="s">
        <v>3</v>
      </c>
      <c r="E90" s="3" t="s">
        <v>4</v>
      </c>
      <c r="F90" s="1" t="s">
        <v>5</v>
      </c>
      <c r="G90" s="1" t="s">
        <v>6</v>
      </c>
      <c r="H90" s="4"/>
      <c r="I90" s="4"/>
      <c r="J90" s="4"/>
    </row>
    <row r="91" spans="1:11" x14ac:dyDescent="0.25">
      <c r="A91">
        <v>50</v>
      </c>
      <c r="B91" s="6">
        <v>5735136</v>
      </c>
      <c r="C91" s="7" t="s">
        <v>20</v>
      </c>
      <c r="D91" s="6">
        <v>14486837</v>
      </c>
      <c r="E91" s="9">
        <v>4350</v>
      </c>
      <c r="F91" s="10">
        <v>45605</v>
      </c>
      <c r="G91" s="10">
        <v>45969</v>
      </c>
      <c r="H91" s="11"/>
      <c r="I91" s="11"/>
      <c r="J91" s="11"/>
    </row>
    <row r="92" spans="1:11" x14ac:dyDescent="0.25">
      <c r="A92">
        <v>51</v>
      </c>
      <c r="B92" s="6">
        <v>5735136</v>
      </c>
      <c r="C92" s="7" t="s">
        <v>22</v>
      </c>
      <c r="D92" s="6">
        <v>14486837</v>
      </c>
      <c r="E92" s="9">
        <v>4350</v>
      </c>
      <c r="F92" s="10">
        <v>45605</v>
      </c>
      <c r="G92" s="10">
        <v>45969</v>
      </c>
      <c r="H92" s="11"/>
      <c r="I92" s="11"/>
      <c r="J92" s="11"/>
    </row>
    <row r="93" spans="1:11" x14ac:dyDescent="0.25">
      <c r="A93">
        <v>52</v>
      </c>
      <c r="B93" s="6">
        <v>5735136</v>
      </c>
      <c r="C93" s="7" t="s">
        <v>23</v>
      </c>
      <c r="D93" s="6">
        <v>14486837</v>
      </c>
      <c r="E93" s="9">
        <v>4350</v>
      </c>
      <c r="F93" s="10">
        <v>45605</v>
      </c>
      <c r="G93" s="10">
        <v>45969</v>
      </c>
      <c r="H93" s="11"/>
      <c r="I93" s="11"/>
      <c r="J93" s="11"/>
    </row>
    <row r="94" spans="1:11" x14ac:dyDescent="0.25">
      <c r="A94">
        <v>53</v>
      </c>
      <c r="B94" s="6">
        <v>5735136</v>
      </c>
      <c r="C94" s="7" t="s">
        <v>24</v>
      </c>
      <c r="D94" s="6">
        <v>14486837</v>
      </c>
      <c r="E94" s="9">
        <v>4350</v>
      </c>
      <c r="F94" s="10">
        <v>45605</v>
      </c>
      <c r="G94" s="10">
        <v>45969</v>
      </c>
      <c r="H94" s="11"/>
      <c r="I94" s="11"/>
      <c r="J94" s="11"/>
    </row>
    <row r="95" spans="1:11" x14ac:dyDescent="0.25">
      <c r="A95">
        <v>54</v>
      </c>
      <c r="B95" s="6">
        <v>5735136</v>
      </c>
      <c r="C95" s="7" t="s">
        <v>21</v>
      </c>
      <c r="D95" s="6">
        <v>14486837</v>
      </c>
      <c r="E95" s="9">
        <v>4350</v>
      </c>
      <c r="F95" s="10">
        <v>45605</v>
      </c>
      <c r="G95" s="10">
        <v>45969</v>
      </c>
      <c r="H95" s="11"/>
      <c r="I95" s="11"/>
      <c r="J95" s="11"/>
    </row>
    <row r="96" spans="1:11" x14ac:dyDescent="0.25">
      <c r="A96">
        <v>55</v>
      </c>
      <c r="B96" s="6">
        <v>5735136</v>
      </c>
      <c r="C96" s="13" t="s">
        <v>19</v>
      </c>
      <c r="D96" s="6">
        <v>14486837</v>
      </c>
      <c r="E96" s="9">
        <v>4350</v>
      </c>
      <c r="F96" s="10">
        <v>45605</v>
      </c>
      <c r="G96" s="10">
        <v>45969</v>
      </c>
      <c r="H96" s="11"/>
      <c r="I96" s="11"/>
      <c r="J96" s="11"/>
    </row>
    <row r="97" spans="1:10" x14ac:dyDescent="0.25">
      <c r="A97">
        <v>56</v>
      </c>
      <c r="B97" s="6">
        <v>4498724</v>
      </c>
      <c r="C97" s="13" t="s">
        <v>49</v>
      </c>
      <c r="D97" s="8">
        <v>17605327</v>
      </c>
      <c r="E97" s="8">
        <v>99999</v>
      </c>
      <c r="F97" s="10">
        <v>45563</v>
      </c>
      <c r="G97" s="10">
        <v>45927</v>
      </c>
      <c r="H97" s="19"/>
      <c r="I97" s="19"/>
      <c r="J97" s="19"/>
    </row>
    <row r="98" spans="1:10" x14ac:dyDescent="0.25">
      <c r="A98">
        <v>57</v>
      </c>
      <c r="B98" s="6">
        <v>4498724</v>
      </c>
      <c r="C98" s="13" t="s">
        <v>50</v>
      </c>
      <c r="D98" s="8">
        <v>17605327</v>
      </c>
      <c r="E98" s="8">
        <v>99999</v>
      </c>
      <c r="F98" s="10">
        <v>45563</v>
      </c>
      <c r="G98" s="10">
        <v>45927</v>
      </c>
      <c r="H98" s="19"/>
      <c r="I98" s="19"/>
      <c r="J98" s="19"/>
    </row>
    <row r="99" spans="1:10" x14ac:dyDescent="0.25">
      <c r="A99">
        <v>58</v>
      </c>
      <c r="B99" s="6">
        <v>4498724</v>
      </c>
      <c r="C99" s="13" t="s">
        <v>51</v>
      </c>
      <c r="D99" s="8">
        <v>17605327</v>
      </c>
      <c r="E99" s="8">
        <v>99999</v>
      </c>
      <c r="F99" s="10">
        <v>45563</v>
      </c>
      <c r="G99" s="10">
        <v>45927</v>
      </c>
      <c r="H99" s="19"/>
      <c r="I99" s="19"/>
      <c r="J99" s="19"/>
    </row>
    <row r="100" spans="1:10" x14ac:dyDescent="0.25">
      <c r="A100">
        <v>59</v>
      </c>
      <c r="B100" s="6">
        <v>4498724</v>
      </c>
      <c r="C100" s="13" t="s">
        <v>52</v>
      </c>
      <c r="D100" s="8">
        <v>17605327</v>
      </c>
      <c r="E100" s="8">
        <v>99999</v>
      </c>
      <c r="F100" s="10">
        <v>45563</v>
      </c>
      <c r="G100" s="10">
        <v>45927</v>
      </c>
      <c r="H100" s="11"/>
      <c r="I100" s="11"/>
      <c r="J100" s="11"/>
    </row>
    <row r="101" spans="1:10" x14ac:dyDescent="0.25">
      <c r="A101">
        <v>60</v>
      </c>
      <c r="B101" s="6">
        <v>4498724</v>
      </c>
      <c r="C101" s="13" t="s">
        <v>53</v>
      </c>
      <c r="D101" s="8">
        <v>17605327</v>
      </c>
      <c r="E101" s="8">
        <v>99999</v>
      </c>
      <c r="F101" s="10">
        <v>45563</v>
      </c>
      <c r="G101" s="10">
        <v>45927</v>
      </c>
      <c r="H101" s="11"/>
      <c r="I101" s="11"/>
      <c r="J101" s="11"/>
    </row>
    <row r="102" spans="1:10" x14ac:dyDescent="0.25">
      <c r="A102">
        <v>61</v>
      </c>
      <c r="B102" s="6">
        <v>4498724</v>
      </c>
      <c r="C102" s="13" t="s">
        <v>54</v>
      </c>
      <c r="D102" s="8">
        <v>17605327</v>
      </c>
      <c r="E102" s="8">
        <v>99999</v>
      </c>
      <c r="F102" s="10">
        <v>45563</v>
      </c>
      <c r="G102" s="10">
        <v>45927</v>
      </c>
      <c r="H102" s="11"/>
      <c r="I102" s="11"/>
      <c r="J102" s="11"/>
    </row>
    <row r="103" spans="1:10" x14ac:dyDescent="0.25">
      <c r="A103">
        <v>81</v>
      </c>
      <c r="B103" s="8">
        <v>5744769</v>
      </c>
      <c r="C103" s="13" t="s">
        <v>64</v>
      </c>
      <c r="D103" s="8">
        <v>18842090</v>
      </c>
      <c r="E103" s="8">
        <v>2080</v>
      </c>
      <c r="F103" s="21">
        <v>45625</v>
      </c>
      <c r="G103" s="21">
        <v>45989</v>
      </c>
      <c r="H103" s="19"/>
      <c r="I103" s="19"/>
      <c r="J103" s="19"/>
    </row>
    <row r="104" spans="1:10" x14ac:dyDescent="0.25">
      <c r="H104" s="22">
        <f>SUM(H91:H103)</f>
        <v>0</v>
      </c>
      <c r="I104" s="22">
        <f t="shared" ref="I104:J104" si="1">SUM(I91:I103)</f>
        <v>0</v>
      </c>
      <c r="J104" s="22">
        <f t="shared" si="1"/>
        <v>0</v>
      </c>
    </row>
  </sheetData>
  <autoFilter ref="A1:I87" xr:uid="{00000000-0009-0000-0000-000002000000}"/>
  <phoneticPr fontId="9" type="noConversion"/>
  <pageMargins left="0.7" right="0.7" top="0.75" bottom="0.75" header="0.3" footer="0.3"/>
  <pageSetup scale="6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Requirements</vt:lpstr>
      <vt:lpstr>Requirements!Print_Titles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Paige Strickland</dc:creator>
  <cp:lastModifiedBy>Paige Strickland</cp:lastModifiedBy>
  <dcterms:created xsi:type="dcterms:W3CDTF">2024-07-29T14:10:52Z</dcterms:created>
  <dcterms:modified xsi:type="dcterms:W3CDTF">2025-01-16T14:52:45Z</dcterms:modified>
</cp:coreProperties>
</file>