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w312033\Desktop\Grant Support Specialist\RSS Website\ORA Requirements\"/>
    </mc:Choice>
  </mc:AlternateContent>
  <xr:revisionPtr revIDLastSave="0" documentId="13_ncr:1_{1F0B1D78-02B7-4B9C-B668-D8C5B3E456C1}" xr6:coauthVersionLast="47" xr6:coauthVersionMax="47" xr10:uidLastSave="{00000000-0000-0000-0000-000000000000}"/>
  <bookViews>
    <workbookView xWindow="-38520" yWindow="-120" windowWidth="38640" windowHeight="15840" xr2:uid="{9A3AE9D1-6842-4EC5-9C12-1E5269EDB087}"/>
  </bookViews>
  <sheets>
    <sheet name="Cumulative Budg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8" i="1" l="1"/>
  <c r="J58" i="1"/>
  <c r="H58" i="1"/>
  <c r="K16" i="1"/>
  <c r="I16" i="1"/>
  <c r="J16" i="1"/>
  <c r="H16" i="1"/>
  <c r="O3" i="1"/>
  <c r="K28" i="1"/>
  <c r="H21" i="1"/>
  <c r="I21" i="1"/>
  <c r="J21" i="1"/>
  <c r="K9" i="1" l="1"/>
  <c r="H55" i="1"/>
  <c r="K52" i="1" l="1"/>
  <c r="I55" i="1"/>
  <c r="J55" i="1"/>
  <c r="K48" i="1"/>
  <c r="K49" i="1"/>
  <c r="K50" i="1"/>
  <c r="K51" i="1"/>
  <c r="K53" i="1"/>
  <c r="K47" i="1"/>
  <c r="K40" i="1"/>
  <c r="K41" i="1"/>
  <c r="K42" i="1"/>
  <c r="K39" i="1"/>
  <c r="J44" i="1"/>
  <c r="I44" i="1"/>
  <c r="H44" i="1"/>
  <c r="K44" i="1" s="1"/>
  <c r="J36" i="1"/>
  <c r="I36" i="1"/>
  <c r="H36" i="1"/>
  <c r="K34" i="1"/>
  <c r="K33" i="1"/>
  <c r="H30" i="1"/>
  <c r="I30" i="1"/>
  <c r="J30" i="1"/>
  <c r="J22" i="1"/>
  <c r="I20" i="1" l="1"/>
  <c r="H20" i="1"/>
  <c r="J20" i="1"/>
  <c r="I19" i="1"/>
  <c r="H19" i="1"/>
  <c r="J19" i="1"/>
  <c r="K36" i="1"/>
  <c r="I22" i="1"/>
  <c r="H22" i="1"/>
  <c r="K55" i="1"/>
  <c r="K30" i="1"/>
  <c r="K20" i="1" l="1"/>
  <c r="K22" i="1"/>
  <c r="K12" i="1"/>
  <c r="I24" i="1"/>
  <c r="K21" i="1"/>
  <c r="K8" i="1"/>
  <c r="K7" i="1"/>
  <c r="I25" i="1" l="1"/>
  <c r="I57" i="1" s="1"/>
  <c r="I60" i="1" s="1"/>
  <c r="H24" i="1"/>
  <c r="H25" i="1" s="1"/>
  <c r="K19" i="1"/>
  <c r="J24" i="1"/>
  <c r="J25" i="1" s="1"/>
  <c r="J57" i="1" s="1"/>
  <c r="J60" i="1" s="1"/>
  <c r="H57" i="1" l="1"/>
  <c r="K25" i="1"/>
  <c r="I63" i="1"/>
  <c r="K24" i="1"/>
  <c r="J63" i="1"/>
  <c r="K57" i="1" l="1"/>
  <c r="H60" i="1"/>
  <c r="K58" i="1" l="1"/>
  <c r="K60" i="1" l="1"/>
  <c r="H63" i="1"/>
  <c r="K63" i="1" s="1"/>
</calcChain>
</file>

<file path=xl/sharedStrings.xml><?xml version="1.0" encoding="utf-8"?>
<sst xmlns="http://schemas.openxmlformats.org/spreadsheetml/2006/main" count="66" uniqueCount="62">
  <si>
    <t>BUDGET</t>
  </si>
  <si>
    <t>Total Fringe Benefits</t>
  </si>
  <si>
    <t>Total Salaries and Fringe Benefits</t>
  </si>
  <si>
    <t>Total Equipment</t>
  </si>
  <si>
    <t>Total Travel</t>
  </si>
  <si>
    <t>Total Participant Support Costs</t>
  </si>
  <si>
    <t>Total Other Direct Costs</t>
  </si>
  <si>
    <t>(Rate: 48%, Base: )</t>
  </si>
  <si>
    <t>Base Salary</t>
  </si>
  <si>
    <t>YEAR 1</t>
  </si>
  <si>
    <t>YEAR 2</t>
  </si>
  <si>
    <t xml:space="preserve">YEAR 3 </t>
  </si>
  <si>
    <t>CUMULATIVE</t>
  </si>
  <si>
    <t>Monthly Salary</t>
  </si>
  <si>
    <t>Fringe Rate</t>
  </si>
  <si>
    <t>Total Salaries</t>
  </si>
  <si>
    <t xml:space="preserve">PI: </t>
  </si>
  <si>
    <t>Agency:</t>
  </si>
  <si>
    <t>Senior Personnel</t>
  </si>
  <si>
    <t>Other Personnel</t>
  </si>
  <si>
    <t>Fringe Benefits</t>
  </si>
  <si>
    <t>Equipment</t>
  </si>
  <si>
    <t>Travel</t>
  </si>
  <si>
    <t>Participant Support Costs</t>
  </si>
  <si>
    <t>Stipends</t>
  </si>
  <si>
    <t>Subsistence</t>
  </si>
  <si>
    <t>Other</t>
  </si>
  <si>
    <t>Other Direct Costs</t>
  </si>
  <si>
    <t>Materials and Supplies</t>
  </si>
  <si>
    <t>Publication Costs</t>
  </si>
  <si>
    <t xml:space="preserve">Consultant Services </t>
  </si>
  <si>
    <t>Other Contractual Services</t>
  </si>
  <si>
    <t>Tuition</t>
  </si>
  <si>
    <t>Subawards</t>
  </si>
  <si>
    <t>Other/Gift Cards</t>
  </si>
  <si>
    <t>Total Direct Costs</t>
  </si>
  <si>
    <t>MTDC</t>
  </si>
  <si>
    <t>Indirect Costs (F&amp;A)</t>
  </si>
  <si>
    <t>Total Direct and Indirect Costs</t>
  </si>
  <si>
    <t xml:space="preserve">PD/PI </t>
  </si>
  <si>
    <t>Non-Key Personnel</t>
  </si>
  <si>
    <t>Co-I/Co-PI</t>
  </si>
  <si>
    <t>Non-Key Personnel (i.e., grad asst)</t>
  </si>
  <si>
    <t>PD/PI</t>
  </si>
  <si>
    <t>Domestic (total air, hotel, etc.)</t>
  </si>
  <si>
    <t>Foreign (total air, hotel, etc.)</t>
  </si>
  <si>
    <r>
      <rPr>
        <b/>
        <sz val="11"/>
        <color theme="1"/>
        <rFont val="Calibri"/>
        <family val="2"/>
        <scheme val="minor"/>
      </rPr>
      <t xml:space="preserve">Travel - </t>
    </r>
    <r>
      <rPr>
        <sz val="11"/>
        <color theme="1"/>
        <rFont val="Calibri"/>
        <family val="2"/>
        <scheme val="minor"/>
      </rPr>
      <t xml:space="preserve">total travel costs for each budget period including airfare, hotel, etc. </t>
    </r>
  </si>
  <si>
    <r>
      <rPr>
        <b/>
        <sz val="11"/>
        <color theme="1"/>
        <rFont val="Calibri"/>
        <family val="2"/>
        <scheme val="minor"/>
      </rPr>
      <t>Participant Support Costs –</t>
    </r>
    <r>
      <rPr>
        <sz val="11"/>
        <color theme="1"/>
        <rFont val="Calibri"/>
        <family val="2"/>
        <scheme val="minor"/>
      </rPr>
      <t xml:space="preserve"> Costs associated with meetings, conferences, symposia, or training projects to support individuals who are receiving training through an instructional or informational activity. This is not reimbursement to human subjects for participating in cinical trials or research. </t>
    </r>
  </si>
  <si>
    <t>9 or 12 month</t>
  </si>
  <si>
    <t>Monthly salary calculator</t>
  </si>
  <si>
    <t>Acad (9)</t>
  </si>
  <si>
    <t>Sumr (3)</t>
  </si>
  <si>
    <t>Cal (12)</t>
  </si>
  <si>
    <t>Term</t>
  </si>
  <si>
    <r>
      <t xml:space="preserve">Salary - </t>
    </r>
    <r>
      <rPr>
        <sz val="11"/>
        <color theme="1"/>
        <rFont val="Calibri"/>
        <family val="2"/>
        <scheme val="minor"/>
      </rPr>
      <t xml:space="preserve">Input base salary above and indicate a 9 or 12 month pay scale. Enter percent effort for relevant term or calendar year to left. Multiply montly salary by percent effort then by number of months for salary request.  Enter that value for the respective project year. </t>
    </r>
    <r>
      <rPr>
        <b/>
        <sz val="11"/>
        <color theme="1"/>
        <rFont val="Calibri"/>
        <family val="2"/>
        <scheme val="minor"/>
      </rPr>
      <t xml:space="preserve">                                                                         </t>
    </r>
  </si>
  <si>
    <t>List items</t>
  </si>
  <si>
    <r>
      <rPr>
        <b/>
        <sz val="11"/>
        <color theme="1"/>
        <rFont val="Calibri"/>
        <family val="2"/>
        <scheme val="minor"/>
      </rPr>
      <t>Other Direct Costs -</t>
    </r>
    <r>
      <rPr>
        <sz val="11"/>
        <color theme="1"/>
        <rFont val="Calibri"/>
        <family val="2"/>
        <scheme val="minor"/>
      </rPr>
      <t xml:space="preserve"> Items/services not classified as equipment or travel. Do not detail individual items here, list only total cost for each category. Tuition is only required for project periods with a total cost over $200,000. List only the total amount of any subaward. Gift cards are required for research subject reimbursement. </t>
    </r>
  </si>
  <si>
    <r>
      <rPr>
        <b/>
        <sz val="11"/>
        <color theme="1"/>
        <rFont val="Calibri"/>
        <family val="2"/>
        <scheme val="minor"/>
      </rPr>
      <t xml:space="preserve">MTDC - </t>
    </r>
    <r>
      <rPr>
        <sz val="11"/>
        <color theme="1"/>
        <rFont val="Calibri"/>
        <family val="2"/>
        <scheme val="minor"/>
      </rPr>
      <t xml:space="preserve">Total direct less tuition, equipment, participant support costs, and the first $25,000 of each subaward. </t>
    </r>
  </si>
  <si>
    <r>
      <rPr>
        <b/>
        <sz val="11"/>
        <color theme="1"/>
        <rFont val="Calibri"/>
        <family val="2"/>
        <scheme val="minor"/>
      </rPr>
      <t xml:space="preserve">F&amp;A - </t>
    </r>
    <r>
      <rPr>
        <sz val="11"/>
        <color theme="1"/>
        <rFont val="Calibri"/>
        <family val="2"/>
        <scheme val="minor"/>
      </rPr>
      <t xml:space="preserve">USM standard F&amp;A is 48% MTDC for on campus, 28% for off campus within a one day drive, 26% for off campus research beyond reasonable commuting distance from the USM campus. Other rates will require an F&amp;A waiver through ORA and VPR. </t>
    </r>
  </si>
  <si>
    <r>
      <rPr>
        <b/>
        <sz val="11"/>
        <color theme="1"/>
        <rFont val="Calibri"/>
        <family val="2"/>
        <scheme val="minor"/>
      </rPr>
      <t>Equipment -</t>
    </r>
    <r>
      <rPr>
        <sz val="11"/>
        <color theme="1"/>
        <rFont val="Calibri"/>
        <family val="2"/>
        <scheme val="minor"/>
      </rPr>
      <t xml:space="preserve"> Any individual item that is in excess of $5,000 with a useful life of at least 1 year.</t>
    </r>
  </si>
  <si>
    <t>Fringe Rate calculator</t>
  </si>
  <si>
    <r>
      <rPr>
        <b/>
        <sz val="11"/>
        <color theme="1"/>
        <rFont val="Calibri"/>
        <family val="2"/>
        <scheme val="minor"/>
      </rPr>
      <t>Fringe Benefits -</t>
    </r>
    <r>
      <rPr>
        <sz val="11"/>
        <color theme="1"/>
        <rFont val="Calibri"/>
        <family val="2"/>
        <scheme val="minor"/>
      </rPr>
      <t xml:space="preserve"> Check the fringe benefits sheet immediately prior to budget submittal. Round rate to 2 decimal places. Graduate students have a different fringe rate sheet than faculty and staff, as do part time employees. Fringe rate calculators are found on the USM Office of Fiscal Planning and Analysis page under "Budget Tools" or click the link below.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</si>
</sst>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
  </numFmts>
  <fonts count="5" x14ac:knownFonts="1">
    <font>
      <sz val="11"/>
      <color theme="1"/>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sz val="11"/>
      <color theme="1"/>
      <name val="Calibri"/>
      <family val="2"/>
      <scheme val="minor"/>
    </font>
  </fonts>
  <fills count="2">
    <fill>
      <patternFill patternType="none"/>
    </fill>
    <fill>
      <patternFill patternType="gray125"/>
    </fill>
  </fills>
  <borders count="10">
    <border>
      <left/>
      <right/>
      <top/>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1" applyNumberFormat="0" applyFill="0" applyAlignment="0" applyProtection="0"/>
    <xf numFmtId="0" fontId="3" fillId="0" borderId="0" applyNumberFormat="0" applyFill="0" applyBorder="0" applyAlignment="0" applyProtection="0"/>
  </cellStyleXfs>
  <cellXfs count="46">
    <xf numFmtId="0" fontId="0" fillId="0" borderId="0" xfId="0"/>
    <xf numFmtId="0" fontId="1" fillId="0" borderId="0" xfId="0" applyFont="1"/>
    <xf numFmtId="0" fontId="0" fillId="0" borderId="0" xfId="0" applyAlignment="1">
      <alignment horizontal="left"/>
    </xf>
    <xf numFmtId="0" fontId="1" fillId="0" borderId="0" xfId="0" applyFont="1" applyAlignment="1">
      <alignment horizontal="left"/>
    </xf>
    <xf numFmtId="44" fontId="0" fillId="0" borderId="0" xfId="0" applyNumberFormat="1"/>
    <xf numFmtId="44" fontId="1" fillId="0" borderId="0" xfId="0" applyNumberFormat="1" applyFont="1"/>
    <xf numFmtId="10" fontId="0" fillId="0" borderId="0" xfId="0" applyNumberFormat="1"/>
    <xf numFmtId="2" fontId="0" fillId="0" borderId="0" xfId="0" applyNumberFormat="1"/>
    <xf numFmtId="164" fontId="0" fillId="0" borderId="0" xfId="0" applyNumberFormat="1"/>
    <xf numFmtId="44" fontId="0" fillId="0" borderId="0" xfId="0" applyNumberFormat="1" applyAlignment="1">
      <alignment vertical="top"/>
    </xf>
    <xf numFmtId="0" fontId="1" fillId="0" borderId="0" xfId="0" applyFont="1" applyAlignment="1">
      <alignment vertical="top" wrapText="1"/>
    </xf>
    <xf numFmtId="0" fontId="0" fillId="0" borderId="0" xfId="0" applyAlignment="1">
      <alignment vertical="top" wrapText="1"/>
    </xf>
    <xf numFmtId="0" fontId="3" fillId="0" borderId="0" xfId="2" applyNumberFormat="1" applyAlignment="1">
      <alignment vertical="top"/>
    </xf>
    <xf numFmtId="0" fontId="0" fillId="0" borderId="0" xfId="0" applyAlignment="1">
      <alignment vertical="top"/>
    </xf>
    <xf numFmtId="0" fontId="0" fillId="0" borderId="5" xfId="0" applyBorder="1"/>
    <xf numFmtId="0" fontId="0" fillId="0" borderId="6" xfId="0" applyBorder="1"/>
    <xf numFmtId="0" fontId="1" fillId="0" borderId="5" xfId="0" applyFont="1" applyBorder="1" applyAlignment="1">
      <alignment vertical="top" wrapText="1"/>
    </xf>
    <xf numFmtId="0" fontId="1" fillId="0" borderId="6" xfId="0" applyFont="1" applyBorder="1" applyAlignment="1">
      <alignment vertical="top" wrapText="1"/>
    </xf>
    <xf numFmtId="44" fontId="0" fillId="0" borderId="5" xfId="0" applyNumberFormat="1" applyBorder="1" applyAlignment="1">
      <alignment vertical="top"/>
    </xf>
    <xf numFmtId="44" fontId="0" fillId="0" borderId="6" xfId="0" applyNumberFormat="1" applyBorder="1" applyAlignment="1">
      <alignment vertical="top"/>
    </xf>
    <xf numFmtId="0" fontId="1" fillId="0" borderId="5" xfId="0" applyFont="1" applyBorder="1"/>
    <xf numFmtId="0" fontId="1" fillId="0" borderId="6" xfId="0" applyFont="1" applyBorder="1"/>
    <xf numFmtId="44" fontId="0" fillId="0" borderId="5" xfId="0" applyNumberFormat="1" applyBorder="1"/>
    <xf numFmtId="0" fontId="0" fillId="0" borderId="5" xfId="0" applyBorder="1" applyAlignment="1">
      <alignment vertical="top" wrapText="1"/>
    </xf>
    <xf numFmtId="0" fontId="0" fillId="0" borderId="6" xfId="0" applyBorder="1" applyAlignment="1">
      <alignment vertical="top" wrapText="1"/>
    </xf>
    <xf numFmtId="0" fontId="3" fillId="0" borderId="5" xfId="2" applyNumberFormat="1" applyBorder="1" applyAlignment="1">
      <alignment vertical="top"/>
    </xf>
    <xf numFmtId="0" fontId="3" fillId="0" borderId="0" xfId="2" applyNumberFormat="1" applyBorder="1" applyAlignment="1">
      <alignment vertical="top"/>
    </xf>
    <xf numFmtId="0" fontId="3" fillId="0" borderId="6" xfId="2" applyNumberFormat="1" applyBorder="1" applyAlignment="1">
      <alignment vertical="top"/>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0" xfId="0" applyFont="1" applyAlignment="1">
      <alignment horizontal="center"/>
    </xf>
    <xf numFmtId="0" fontId="1" fillId="0" borderId="5" xfId="0" applyFont="1" applyBorder="1" applyAlignment="1">
      <alignment horizontal="left" vertical="top" wrapText="1"/>
    </xf>
    <xf numFmtId="0" fontId="1" fillId="0" borderId="0" xfId="0" applyFont="1" applyAlignment="1">
      <alignment horizontal="left" vertical="top" wrapText="1"/>
    </xf>
    <xf numFmtId="0" fontId="1" fillId="0" borderId="6" xfId="0" applyFont="1"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xf>
    <xf numFmtId="0" fontId="0" fillId="0" borderId="0" xfId="0" applyAlignment="1">
      <alignment horizontal="left" vertical="top"/>
    </xf>
    <xf numFmtId="0" fontId="0" fillId="0" borderId="6" xfId="0" applyBorder="1" applyAlignment="1">
      <alignment horizontal="left" vertical="top"/>
    </xf>
    <xf numFmtId="44" fontId="1" fillId="0" borderId="1" xfId="1" applyNumberFormat="1" applyFont="1"/>
    <xf numFmtId="44" fontId="4" fillId="0" borderId="0" xfId="0" applyNumberFormat="1" applyFont="1"/>
  </cellXfs>
  <cellStyles count="3">
    <cellStyle name="Hyperlink" xfId="2" builtinId="8"/>
    <cellStyle name="Normal" xfId="0" builtinId="0"/>
    <cellStyle name="Total" xfId="1"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sm.edu/fiscal-planning-analysis/internalportal/budget-tool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36035-BA70-4F20-BD23-B942E2994848}">
  <dimension ref="A1:R64"/>
  <sheetViews>
    <sheetView tabSelected="1" topLeftCell="A30" zoomScaleNormal="100" workbookViewId="0">
      <selection activeCell="H7" sqref="H7"/>
    </sheetView>
  </sheetViews>
  <sheetFormatPr defaultColWidth="8.77734375" defaultRowHeight="14.4" x14ac:dyDescent="0.3"/>
  <cols>
    <col min="1" max="1" width="28.109375" style="2" customWidth="1"/>
    <col min="2" max="4" width="5.44140625" customWidth="1"/>
    <col min="8" max="11" width="13.5546875" bestFit="1" customWidth="1"/>
    <col min="12" max="12" width="5.6640625" customWidth="1"/>
    <col min="13" max="18" width="13.33203125" customWidth="1"/>
  </cols>
  <sheetData>
    <row r="1" spans="1:18" x14ac:dyDescent="0.3">
      <c r="A1" s="3" t="s">
        <v>0</v>
      </c>
      <c r="M1" s="28" t="s">
        <v>49</v>
      </c>
      <c r="N1" s="29"/>
      <c r="O1" s="29"/>
      <c r="P1" s="29"/>
      <c r="Q1" s="30"/>
      <c r="R1" s="1"/>
    </row>
    <row r="2" spans="1:18" x14ac:dyDescent="0.3">
      <c r="A2" s="2" t="s">
        <v>16</v>
      </c>
      <c r="M2" s="14" t="s">
        <v>8</v>
      </c>
      <c r="N2" t="s">
        <v>48</v>
      </c>
      <c r="O2" t="s">
        <v>13</v>
      </c>
      <c r="Q2" s="15"/>
    </row>
    <row r="3" spans="1:18" x14ac:dyDescent="0.3">
      <c r="A3" s="2" t="s">
        <v>17</v>
      </c>
      <c r="M3" s="22">
        <v>0</v>
      </c>
      <c r="N3" s="7">
        <v>9</v>
      </c>
      <c r="O3" s="4">
        <f>M3/N3</f>
        <v>0</v>
      </c>
      <c r="Q3" s="15"/>
    </row>
    <row r="4" spans="1:18" x14ac:dyDescent="0.3">
      <c r="M4" s="14"/>
      <c r="Q4" s="15"/>
    </row>
    <row r="5" spans="1:18" x14ac:dyDescent="0.3">
      <c r="E5" s="31" t="s">
        <v>53</v>
      </c>
      <c r="F5" s="31"/>
      <c r="G5" s="31"/>
      <c r="M5" s="14"/>
      <c r="Q5" s="15"/>
    </row>
    <row r="6" spans="1:18" ht="14.4" customHeight="1" x14ac:dyDescent="0.3">
      <c r="A6" s="3" t="s">
        <v>18</v>
      </c>
      <c r="B6" s="1"/>
      <c r="C6" s="1"/>
      <c r="E6" t="s">
        <v>52</v>
      </c>
      <c r="F6" t="s">
        <v>50</v>
      </c>
      <c r="G6" t="s">
        <v>51</v>
      </c>
      <c r="H6" s="1" t="s">
        <v>9</v>
      </c>
      <c r="I6" s="1" t="s">
        <v>10</v>
      </c>
      <c r="J6" s="1" t="s">
        <v>11</v>
      </c>
      <c r="K6" s="1" t="s">
        <v>12</v>
      </c>
      <c r="M6" s="32" t="s">
        <v>54</v>
      </c>
      <c r="N6" s="33"/>
      <c r="O6" s="33"/>
      <c r="P6" s="33"/>
      <c r="Q6" s="34"/>
      <c r="R6" s="10"/>
    </row>
    <row r="7" spans="1:18" x14ac:dyDescent="0.3">
      <c r="A7" s="2" t="s">
        <v>39</v>
      </c>
      <c r="B7" s="4"/>
      <c r="C7" s="4"/>
      <c r="E7" s="6">
        <v>0</v>
      </c>
      <c r="F7" s="6">
        <v>0</v>
      </c>
      <c r="G7" s="6">
        <v>0</v>
      </c>
      <c r="H7" s="4">
        <v>0</v>
      </c>
      <c r="I7" s="4">
        <v>0</v>
      </c>
      <c r="J7" s="4">
        <v>0</v>
      </c>
      <c r="K7" s="4">
        <f>SUM(H7:J7)</f>
        <v>0</v>
      </c>
      <c r="M7" s="32"/>
      <c r="N7" s="33"/>
      <c r="O7" s="33"/>
      <c r="P7" s="33"/>
      <c r="Q7" s="34"/>
      <c r="R7" s="10"/>
    </row>
    <row r="8" spans="1:18" x14ac:dyDescent="0.3">
      <c r="A8" s="2" t="s">
        <v>41</v>
      </c>
      <c r="B8" s="4"/>
      <c r="C8" s="4"/>
      <c r="E8" s="6">
        <v>0</v>
      </c>
      <c r="F8" s="6">
        <v>0</v>
      </c>
      <c r="G8" s="6">
        <v>0</v>
      </c>
      <c r="H8" s="4">
        <v>0</v>
      </c>
      <c r="I8" s="4">
        <v>0</v>
      </c>
      <c r="J8" s="4">
        <v>0</v>
      </c>
      <c r="K8" s="4">
        <f>SUM(H8:J8)</f>
        <v>0</v>
      </c>
      <c r="M8" s="32"/>
      <c r="N8" s="33"/>
      <c r="O8" s="33"/>
      <c r="P8" s="33"/>
      <c r="Q8" s="34"/>
      <c r="R8" s="10"/>
    </row>
    <row r="9" spans="1:18" x14ac:dyDescent="0.3">
      <c r="A9" s="2" t="s">
        <v>41</v>
      </c>
      <c r="B9" s="4"/>
      <c r="C9" s="4"/>
      <c r="E9" s="6">
        <v>0</v>
      </c>
      <c r="F9" s="6">
        <v>0</v>
      </c>
      <c r="G9" s="6">
        <v>0</v>
      </c>
      <c r="H9" s="4">
        <v>0</v>
      </c>
      <c r="I9" s="4">
        <v>0</v>
      </c>
      <c r="J9" s="4">
        <v>0</v>
      </c>
      <c r="K9" s="4">
        <f>SUM(H9:J9)</f>
        <v>0</v>
      </c>
      <c r="M9" s="32"/>
      <c r="N9" s="33"/>
      <c r="O9" s="33"/>
      <c r="P9" s="33"/>
      <c r="Q9" s="34"/>
      <c r="R9" s="10"/>
    </row>
    <row r="10" spans="1:18" x14ac:dyDescent="0.3">
      <c r="B10" s="4"/>
      <c r="C10" s="4"/>
      <c r="H10" s="4"/>
      <c r="I10" s="4"/>
      <c r="J10" s="4"/>
      <c r="K10" s="4"/>
      <c r="M10" s="32"/>
      <c r="N10" s="33"/>
      <c r="O10" s="33"/>
      <c r="P10" s="33"/>
      <c r="Q10" s="34"/>
      <c r="R10" s="10"/>
    </row>
    <row r="11" spans="1:18" x14ac:dyDescent="0.3">
      <c r="A11" s="3" t="s">
        <v>19</v>
      </c>
      <c r="B11" s="4"/>
      <c r="C11" s="4"/>
      <c r="H11" s="4"/>
      <c r="I11" s="4"/>
      <c r="J11" s="4"/>
      <c r="K11" s="4"/>
      <c r="M11" s="16"/>
      <c r="N11" s="10"/>
      <c r="O11" s="10"/>
      <c r="P11" s="10"/>
      <c r="Q11" s="17"/>
      <c r="R11" s="10"/>
    </row>
    <row r="12" spans="1:18" ht="14.4" customHeight="1" x14ac:dyDescent="0.3">
      <c r="A12" s="2" t="s">
        <v>42</v>
      </c>
      <c r="B12" s="4"/>
      <c r="C12" s="4"/>
      <c r="E12" s="6">
        <v>0</v>
      </c>
      <c r="F12" s="6">
        <v>0</v>
      </c>
      <c r="G12" s="6">
        <v>0</v>
      </c>
      <c r="H12" s="4">
        <v>0</v>
      </c>
      <c r="I12" s="4">
        <v>0</v>
      </c>
      <c r="J12" s="4">
        <v>0</v>
      </c>
      <c r="K12" s="4">
        <f>SUM(H12:J12)</f>
        <v>0</v>
      </c>
      <c r="M12" s="23"/>
      <c r="N12" s="11"/>
      <c r="O12" s="11"/>
      <c r="P12" s="11"/>
      <c r="Q12" s="24"/>
      <c r="R12" s="11"/>
    </row>
    <row r="13" spans="1:18" x14ac:dyDescent="0.3">
      <c r="B13" s="4"/>
      <c r="C13" s="4"/>
      <c r="H13" s="4"/>
      <c r="I13" s="4"/>
      <c r="J13" s="4"/>
      <c r="K13" s="4"/>
      <c r="M13" s="23"/>
      <c r="N13" s="11"/>
      <c r="O13" s="11"/>
      <c r="P13" s="11"/>
      <c r="Q13" s="24"/>
      <c r="R13" s="11"/>
    </row>
    <row r="14" spans="1:18" x14ac:dyDescent="0.3">
      <c r="B14" s="4"/>
      <c r="C14" s="4"/>
      <c r="H14" s="4"/>
      <c r="I14" s="4"/>
      <c r="J14" s="4"/>
      <c r="K14" s="4"/>
      <c r="M14" s="23"/>
      <c r="N14" s="11"/>
      <c r="O14" s="11"/>
      <c r="P14" s="11"/>
      <c r="Q14" s="24"/>
      <c r="R14" s="11"/>
    </row>
    <row r="15" spans="1:18" x14ac:dyDescent="0.3">
      <c r="B15" s="4"/>
      <c r="C15" s="4"/>
      <c r="H15" s="4"/>
      <c r="I15" s="4"/>
      <c r="J15" s="4"/>
      <c r="K15" s="4"/>
      <c r="M15" s="23"/>
      <c r="N15" s="11"/>
      <c r="O15" s="11"/>
      <c r="P15" s="11"/>
      <c r="Q15" s="24"/>
    </row>
    <row r="16" spans="1:18" x14ac:dyDescent="0.3">
      <c r="A16" s="3" t="s">
        <v>15</v>
      </c>
      <c r="B16" s="5"/>
      <c r="C16" s="5"/>
      <c r="D16" s="1"/>
      <c r="E16" s="1"/>
      <c r="F16" s="1"/>
      <c r="G16" s="1"/>
      <c r="H16" s="5">
        <f>ROUND(SUM(H7:H14),0)</f>
        <v>0</v>
      </c>
      <c r="I16" s="5">
        <f t="shared" ref="I16:J16" si="0">ROUND(SUM(I7:I14),0)</f>
        <v>0</v>
      </c>
      <c r="J16" s="5">
        <f t="shared" si="0"/>
        <v>0</v>
      </c>
      <c r="K16" s="5">
        <f>ROUND(SUM(H16:J16),0)</f>
        <v>0</v>
      </c>
      <c r="L16" s="4"/>
      <c r="M16" s="14"/>
      <c r="Q16" s="15"/>
    </row>
    <row r="17" spans="1:18" x14ac:dyDescent="0.3">
      <c r="B17" s="4"/>
      <c r="C17" s="4"/>
      <c r="H17" s="4"/>
      <c r="I17" s="4"/>
      <c r="J17" s="4"/>
      <c r="K17" s="4"/>
      <c r="M17" s="14"/>
      <c r="Q17" s="15"/>
    </row>
    <row r="18" spans="1:18" x14ac:dyDescent="0.3">
      <c r="A18" s="3" t="s">
        <v>20</v>
      </c>
      <c r="E18" s="1" t="s">
        <v>14</v>
      </c>
      <c r="H18" s="4"/>
      <c r="I18" s="4"/>
      <c r="J18" s="4"/>
      <c r="K18" s="4"/>
      <c r="M18" s="14"/>
      <c r="Q18" s="15"/>
    </row>
    <row r="19" spans="1:18" ht="14.4" customHeight="1" x14ac:dyDescent="0.3">
      <c r="A19" s="2" t="s">
        <v>43</v>
      </c>
      <c r="E19" s="8">
        <v>0</v>
      </c>
      <c r="H19" s="4">
        <f>ROUND((H7*E19),0)</f>
        <v>0</v>
      </c>
      <c r="I19" s="4">
        <f>ROUND((I7*E19),0)</f>
        <v>0</v>
      </c>
      <c r="J19" s="4">
        <f>ROUND((J7*E19),0)</f>
        <v>0</v>
      </c>
      <c r="K19" s="4">
        <f t="shared" ref="K19:K22" si="1">SUM(H19:J19)</f>
        <v>0</v>
      </c>
      <c r="M19" s="35" t="s">
        <v>61</v>
      </c>
      <c r="N19" s="36"/>
      <c r="O19" s="36"/>
      <c r="P19" s="36"/>
      <c r="Q19" s="37"/>
      <c r="R19" s="11"/>
    </row>
    <row r="20" spans="1:18" x14ac:dyDescent="0.3">
      <c r="A20" s="2" t="s">
        <v>41</v>
      </c>
      <c r="E20" s="8">
        <v>0</v>
      </c>
      <c r="H20" s="4">
        <f>ROUND((H8*E20),0)</f>
        <v>0</v>
      </c>
      <c r="I20" s="4">
        <f>ROUND((I8*E20),0)</f>
        <v>0</v>
      </c>
      <c r="J20" s="4">
        <f>ROUND((J8*E20),0)</f>
        <v>0</v>
      </c>
      <c r="K20" s="4">
        <f t="shared" si="1"/>
        <v>0</v>
      </c>
      <c r="M20" s="35"/>
      <c r="N20" s="36"/>
      <c r="O20" s="36"/>
      <c r="P20" s="36"/>
      <c r="Q20" s="37"/>
      <c r="R20" s="11"/>
    </row>
    <row r="21" spans="1:18" x14ac:dyDescent="0.3">
      <c r="A21" s="2" t="s">
        <v>41</v>
      </c>
      <c r="E21" s="8">
        <v>0</v>
      </c>
      <c r="H21" s="4">
        <f>ROUND((H9*E21),0)</f>
        <v>0</v>
      </c>
      <c r="I21" s="4">
        <f>ROUND((I9*E21),0)</f>
        <v>0</v>
      </c>
      <c r="J21" s="4">
        <f>ROUND((J9*E21),0)</f>
        <v>0</v>
      </c>
      <c r="K21" s="4">
        <f t="shared" si="1"/>
        <v>0</v>
      </c>
      <c r="M21" s="35"/>
      <c r="N21" s="36"/>
      <c r="O21" s="36"/>
      <c r="P21" s="36"/>
      <c r="Q21" s="37"/>
      <c r="R21" s="9"/>
    </row>
    <row r="22" spans="1:18" ht="14.4" customHeight="1" x14ac:dyDescent="0.3">
      <c r="A22" s="2" t="s">
        <v>40</v>
      </c>
      <c r="E22" s="8">
        <v>0</v>
      </c>
      <c r="H22" s="4">
        <f>ROUND((H12*E22),0)</f>
        <v>0</v>
      </c>
      <c r="I22" s="4">
        <f>ROUND((I12*E22),0)</f>
        <v>0</v>
      </c>
      <c r="J22" s="4">
        <f>ROUND((J12*E22),0)</f>
        <v>0</v>
      </c>
      <c r="K22" s="4">
        <f t="shared" si="1"/>
        <v>0</v>
      </c>
      <c r="M22" s="35"/>
      <c r="N22" s="36"/>
      <c r="O22" s="36"/>
      <c r="P22" s="36"/>
      <c r="Q22" s="37"/>
      <c r="R22" s="11"/>
    </row>
    <row r="23" spans="1:18" x14ac:dyDescent="0.3">
      <c r="H23" s="4"/>
      <c r="I23" s="4"/>
      <c r="J23" s="4"/>
      <c r="K23" s="4"/>
      <c r="M23" s="35"/>
      <c r="N23" s="36"/>
      <c r="O23" s="36"/>
      <c r="P23" s="36"/>
      <c r="Q23" s="37"/>
      <c r="R23" s="11"/>
    </row>
    <row r="24" spans="1:18" x14ac:dyDescent="0.3">
      <c r="A24" s="3" t="s">
        <v>1</v>
      </c>
      <c r="H24" s="4">
        <f>SUM(H19:H22)</f>
        <v>0</v>
      </c>
      <c r="I24" s="4">
        <f>SUM(I19:I22)</f>
        <v>0</v>
      </c>
      <c r="J24" s="4">
        <f>SUM(J19:J22)</f>
        <v>0</v>
      </c>
      <c r="K24" s="4">
        <f>SUM(H24:J24)</f>
        <v>0</v>
      </c>
      <c r="M24" s="25" t="s">
        <v>60</v>
      </c>
      <c r="N24" s="26"/>
      <c r="O24" s="26"/>
      <c r="P24" s="26"/>
      <c r="Q24" s="27"/>
      <c r="R24" s="12"/>
    </row>
    <row r="25" spans="1:18" s="1" customFormat="1" ht="15" thickBot="1" x14ac:dyDescent="0.35">
      <c r="A25" s="3" t="s">
        <v>2</v>
      </c>
      <c r="H25" s="44">
        <f>H16+H24</f>
        <v>0</v>
      </c>
      <c r="I25" s="44">
        <f>I16+I24</f>
        <v>0</v>
      </c>
      <c r="J25" s="44">
        <f>J16+J24</f>
        <v>0</v>
      </c>
      <c r="K25" s="44">
        <f>SUM(H25:J25)</f>
        <v>0</v>
      </c>
      <c r="L25" s="5"/>
      <c r="M25" s="18"/>
      <c r="N25" s="9"/>
      <c r="O25" s="9"/>
      <c r="P25" s="9"/>
      <c r="Q25" s="19"/>
      <c r="R25" s="9"/>
    </row>
    <row r="26" spans="1:18" ht="15" thickTop="1" x14ac:dyDescent="0.3">
      <c r="H26" s="4"/>
      <c r="I26" s="4"/>
      <c r="J26" s="4"/>
      <c r="K26" s="4"/>
      <c r="M26" s="14"/>
      <c r="Q26" s="15"/>
    </row>
    <row r="27" spans="1:18" x14ac:dyDescent="0.3">
      <c r="A27" s="3" t="s">
        <v>21</v>
      </c>
      <c r="H27" s="4"/>
      <c r="I27" s="4"/>
      <c r="J27" s="4"/>
      <c r="K27" s="4"/>
      <c r="M27" s="14"/>
      <c r="Q27" s="15"/>
    </row>
    <row r="28" spans="1:18" x14ac:dyDescent="0.3">
      <c r="A28" s="2" t="s">
        <v>55</v>
      </c>
      <c r="H28" s="4">
        <v>0</v>
      </c>
      <c r="I28" s="4">
        <v>0</v>
      </c>
      <c r="J28" s="4">
        <v>0</v>
      </c>
      <c r="K28" s="4">
        <f>SUM(H28:J28)</f>
        <v>0</v>
      </c>
      <c r="M28" s="35" t="s">
        <v>59</v>
      </c>
      <c r="N28" s="36"/>
      <c r="O28" s="36"/>
      <c r="P28" s="36"/>
      <c r="Q28" s="37"/>
      <c r="R28" s="13"/>
    </row>
    <row r="29" spans="1:18" x14ac:dyDescent="0.3">
      <c r="H29" s="4"/>
      <c r="I29" s="4"/>
      <c r="J29" s="4"/>
      <c r="K29" s="4"/>
      <c r="M29" s="35"/>
      <c r="N29" s="36"/>
      <c r="O29" s="36"/>
      <c r="P29" s="36"/>
      <c r="Q29" s="37"/>
    </row>
    <row r="30" spans="1:18" s="1" customFormat="1" x14ac:dyDescent="0.3">
      <c r="A30" s="3" t="s">
        <v>3</v>
      </c>
      <c r="H30" s="5">
        <f>SUM(H28:H28)</f>
        <v>0</v>
      </c>
      <c r="I30" s="5">
        <f>SUM(I28:I28)</f>
        <v>0</v>
      </c>
      <c r="J30" s="5">
        <f>SUM(J28:J28)</f>
        <v>0</v>
      </c>
      <c r="K30" s="5">
        <f>SUM(H30:J30)</f>
        <v>0</v>
      </c>
      <c r="M30" s="20"/>
      <c r="Q30" s="21"/>
    </row>
    <row r="31" spans="1:18" x14ac:dyDescent="0.3">
      <c r="H31" s="4"/>
      <c r="I31" s="4"/>
      <c r="J31" s="4"/>
      <c r="K31" s="4"/>
      <c r="M31" s="14"/>
      <c r="Q31" s="15"/>
    </row>
    <row r="32" spans="1:18" x14ac:dyDescent="0.3">
      <c r="A32" s="3" t="s">
        <v>22</v>
      </c>
      <c r="H32" s="4"/>
      <c r="I32" s="4"/>
      <c r="J32" s="4"/>
      <c r="K32" s="4"/>
      <c r="M32" s="14"/>
      <c r="Q32" s="15"/>
    </row>
    <row r="33" spans="1:17" x14ac:dyDescent="0.3">
      <c r="A33" s="2" t="s">
        <v>44</v>
      </c>
      <c r="H33" s="4">
        <v>0</v>
      </c>
      <c r="I33" s="4">
        <v>0</v>
      </c>
      <c r="J33" s="4">
        <v>0</v>
      </c>
      <c r="K33" s="4">
        <f>SUM(H33:J33)</f>
        <v>0</v>
      </c>
      <c r="M33" s="41" t="s">
        <v>46</v>
      </c>
      <c r="N33" s="42"/>
      <c r="O33" s="42"/>
      <c r="P33" s="42"/>
      <c r="Q33" s="43"/>
    </row>
    <row r="34" spans="1:17" x14ac:dyDescent="0.3">
      <c r="A34" s="2" t="s">
        <v>45</v>
      </c>
      <c r="H34" s="4">
        <v>0</v>
      </c>
      <c r="I34" s="4">
        <v>0</v>
      </c>
      <c r="J34" s="4">
        <v>0</v>
      </c>
      <c r="K34" s="4">
        <f>SUM(H34:J34)</f>
        <v>0</v>
      </c>
      <c r="M34" s="14"/>
      <c r="Q34" s="15"/>
    </row>
    <row r="35" spans="1:17" x14ac:dyDescent="0.3">
      <c r="H35" s="4"/>
      <c r="I35" s="4"/>
      <c r="J35" s="4"/>
      <c r="K35" s="4"/>
      <c r="M35" s="14"/>
      <c r="Q35" s="15"/>
    </row>
    <row r="36" spans="1:17" ht="15" thickBot="1" x14ac:dyDescent="0.35">
      <c r="A36" s="3" t="s">
        <v>4</v>
      </c>
      <c r="B36" s="1"/>
      <c r="C36" s="1"/>
      <c r="D36" s="1"/>
      <c r="E36" s="1"/>
      <c r="F36" s="1"/>
      <c r="G36" s="1"/>
      <c r="H36" s="44">
        <f>SUM(H33:H34)</f>
        <v>0</v>
      </c>
      <c r="I36" s="44">
        <f>SUM(I33:I34)</f>
        <v>0</v>
      </c>
      <c r="J36" s="44">
        <f>SUM(J33:J34)</f>
        <v>0</v>
      </c>
      <c r="K36" s="44">
        <f>SUM(H36:J36)</f>
        <v>0</v>
      </c>
      <c r="M36" s="14"/>
      <c r="Q36" s="15"/>
    </row>
    <row r="37" spans="1:17" ht="15" thickTop="1" x14ac:dyDescent="0.3">
      <c r="H37" s="4"/>
      <c r="I37" s="4"/>
      <c r="J37" s="4"/>
      <c r="K37" s="4"/>
      <c r="M37" s="14"/>
      <c r="Q37" s="15"/>
    </row>
    <row r="38" spans="1:17" x14ac:dyDescent="0.3">
      <c r="A38" s="3" t="s">
        <v>23</v>
      </c>
      <c r="H38" s="4"/>
      <c r="I38" s="4"/>
      <c r="J38" s="4"/>
      <c r="K38" s="4"/>
      <c r="M38" s="35" t="s">
        <v>47</v>
      </c>
      <c r="N38" s="36"/>
      <c r="O38" s="36"/>
      <c r="P38" s="36"/>
      <c r="Q38" s="37"/>
    </row>
    <row r="39" spans="1:17" x14ac:dyDescent="0.3">
      <c r="A39" s="2" t="s">
        <v>24</v>
      </c>
      <c r="H39" s="4">
        <v>0</v>
      </c>
      <c r="I39" s="4">
        <v>0</v>
      </c>
      <c r="J39" s="4">
        <v>0</v>
      </c>
      <c r="K39" s="4">
        <f>SUM(H39:J39)</f>
        <v>0</v>
      </c>
      <c r="M39" s="35"/>
      <c r="N39" s="36"/>
      <c r="O39" s="36"/>
      <c r="P39" s="36"/>
      <c r="Q39" s="37"/>
    </row>
    <row r="40" spans="1:17" x14ac:dyDescent="0.3">
      <c r="A40" s="2" t="s">
        <v>22</v>
      </c>
      <c r="H40" s="4">
        <v>0</v>
      </c>
      <c r="I40" s="4">
        <v>0</v>
      </c>
      <c r="J40" s="4">
        <v>0</v>
      </c>
      <c r="K40" s="4">
        <f t="shared" ref="K40:K42" si="2">SUM(H40:J40)</f>
        <v>0</v>
      </c>
      <c r="M40" s="35"/>
      <c r="N40" s="36"/>
      <c r="O40" s="36"/>
      <c r="P40" s="36"/>
      <c r="Q40" s="37"/>
    </row>
    <row r="41" spans="1:17" x14ac:dyDescent="0.3">
      <c r="A41" s="2" t="s">
        <v>25</v>
      </c>
      <c r="H41" s="4">
        <v>0</v>
      </c>
      <c r="I41" s="4">
        <v>0</v>
      </c>
      <c r="J41" s="4">
        <v>0</v>
      </c>
      <c r="K41" s="4">
        <f t="shared" si="2"/>
        <v>0</v>
      </c>
      <c r="M41" s="35"/>
      <c r="N41" s="36"/>
      <c r="O41" s="36"/>
      <c r="P41" s="36"/>
      <c r="Q41" s="37"/>
    </row>
    <row r="42" spans="1:17" x14ac:dyDescent="0.3">
      <c r="A42" s="2" t="s">
        <v>26</v>
      </c>
      <c r="H42" s="4">
        <v>0</v>
      </c>
      <c r="I42" s="4">
        <v>0</v>
      </c>
      <c r="J42" s="4">
        <v>0</v>
      </c>
      <c r="K42" s="4">
        <f t="shared" si="2"/>
        <v>0</v>
      </c>
      <c r="M42" s="35"/>
      <c r="N42" s="36"/>
      <c r="O42" s="36"/>
      <c r="P42" s="36"/>
      <c r="Q42" s="37"/>
    </row>
    <row r="43" spans="1:17" x14ac:dyDescent="0.3">
      <c r="H43" s="4"/>
      <c r="I43" s="4"/>
      <c r="J43" s="4"/>
      <c r="K43" s="4"/>
      <c r="M43" s="14"/>
      <c r="Q43" s="15"/>
    </row>
    <row r="44" spans="1:17" x14ac:dyDescent="0.3">
      <c r="A44" s="3" t="s">
        <v>5</v>
      </c>
      <c r="H44" s="5">
        <f>SUM(H39:H42)</f>
        <v>0</v>
      </c>
      <c r="I44" s="5">
        <f>SUM(I39:I42)</f>
        <v>0</v>
      </c>
      <c r="J44" s="5">
        <f>SUM(J39:J42)</f>
        <v>0</v>
      </c>
      <c r="K44" s="5">
        <f>SUM(H44:J44)</f>
        <v>0</v>
      </c>
      <c r="M44" s="14"/>
      <c r="Q44" s="15"/>
    </row>
    <row r="45" spans="1:17" x14ac:dyDescent="0.3">
      <c r="H45" s="4"/>
      <c r="I45" s="4"/>
      <c r="J45" s="4"/>
      <c r="K45" s="4"/>
      <c r="M45" s="14"/>
      <c r="Q45" s="15"/>
    </row>
    <row r="46" spans="1:17" x14ac:dyDescent="0.3">
      <c r="A46" s="3" t="s">
        <v>27</v>
      </c>
      <c r="H46" s="4"/>
      <c r="I46" s="4"/>
      <c r="J46" s="4"/>
      <c r="K46" s="4"/>
      <c r="M46" s="35" t="s">
        <v>56</v>
      </c>
      <c r="N46" s="36"/>
      <c r="O46" s="36"/>
      <c r="P46" s="36"/>
      <c r="Q46" s="37"/>
    </row>
    <row r="47" spans="1:17" x14ac:dyDescent="0.3">
      <c r="A47" s="2" t="s">
        <v>28</v>
      </c>
      <c r="H47" s="4">
        <v>0</v>
      </c>
      <c r="I47" s="4">
        <v>0</v>
      </c>
      <c r="J47" s="4">
        <v>0</v>
      </c>
      <c r="K47" s="4">
        <f>SUM(H47:J47)</f>
        <v>0</v>
      </c>
      <c r="M47" s="35"/>
      <c r="N47" s="36"/>
      <c r="O47" s="36"/>
      <c r="P47" s="36"/>
      <c r="Q47" s="37"/>
    </row>
    <row r="48" spans="1:17" x14ac:dyDescent="0.3">
      <c r="A48" s="2" t="s">
        <v>29</v>
      </c>
      <c r="H48" s="4">
        <v>0</v>
      </c>
      <c r="I48" s="4">
        <v>0</v>
      </c>
      <c r="J48" s="4">
        <v>0</v>
      </c>
      <c r="K48" s="4">
        <f t="shared" ref="K48:K53" si="3">SUM(H48:J48)</f>
        <v>0</v>
      </c>
      <c r="M48" s="35"/>
      <c r="N48" s="36"/>
      <c r="O48" s="36"/>
      <c r="P48" s="36"/>
      <c r="Q48" s="37"/>
    </row>
    <row r="49" spans="1:17" x14ac:dyDescent="0.3">
      <c r="A49" s="2" t="s">
        <v>30</v>
      </c>
      <c r="H49" s="4">
        <v>0</v>
      </c>
      <c r="I49" s="4">
        <v>0</v>
      </c>
      <c r="J49" s="4">
        <v>0</v>
      </c>
      <c r="K49" s="4">
        <f t="shared" si="3"/>
        <v>0</v>
      </c>
      <c r="M49" s="35"/>
      <c r="N49" s="36"/>
      <c r="O49" s="36"/>
      <c r="P49" s="36"/>
      <c r="Q49" s="37"/>
    </row>
    <row r="50" spans="1:17" x14ac:dyDescent="0.3">
      <c r="A50" s="2" t="s">
        <v>31</v>
      </c>
      <c r="H50" s="4">
        <v>0</v>
      </c>
      <c r="I50" s="4">
        <v>0</v>
      </c>
      <c r="J50" s="4">
        <v>0</v>
      </c>
      <c r="K50" s="4">
        <f t="shared" si="3"/>
        <v>0</v>
      </c>
      <c r="M50" s="35"/>
      <c r="N50" s="36"/>
      <c r="O50" s="36"/>
      <c r="P50" s="36"/>
      <c r="Q50" s="37"/>
    </row>
    <row r="51" spans="1:17" x14ac:dyDescent="0.3">
      <c r="A51" s="2" t="s">
        <v>32</v>
      </c>
      <c r="H51" s="4">
        <v>0</v>
      </c>
      <c r="I51" s="4">
        <v>0</v>
      </c>
      <c r="J51" s="4">
        <v>0</v>
      </c>
      <c r="K51" s="4">
        <f t="shared" si="3"/>
        <v>0</v>
      </c>
      <c r="M51" s="35"/>
      <c r="N51" s="36"/>
      <c r="O51" s="36"/>
      <c r="P51" s="36"/>
      <c r="Q51" s="37"/>
    </row>
    <row r="52" spans="1:17" x14ac:dyDescent="0.3">
      <c r="A52" s="2" t="s">
        <v>33</v>
      </c>
      <c r="H52" s="4">
        <v>0</v>
      </c>
      <c r="I52" s="4">
        <v>0</v>
      </c>
      <c r="J52" s="4">
        <v>0</v>
      </c>
      <c r="K52" s="4">
        <f>SUM(H52:J52)</f>
        <v>0</v>
      </c>
      <c r="M52" s="14"/>
      <c r="Q52" s="15"/>
    </row>
    <row r="53" spans="1:17" x14ac:dyDescent="0.3">
      <c r="A53" s="2" t="s">
        <v>34</v>
      </c>
      <c r="H53" s="4">
        <v>0</v>
      </c>
      <c r="I53" s="4">
        <v>0</v>
      </c>
      <c r="J53" s="4">
        <v>0</v>
      </c>
      <c r="K53" s="4">
        <f t="shared" si="3"/>
        <v>0</v>
      </c>
      <c r="M53" s="14"/>
      <c r="Q53" s="15"/>
    </row>
    <row r="54" spans="1:17" x14ac:dyDescent="0.3">
      <c r="H54" s="4"/>
      <c r="I54" s="4"/>
      <c r="J54" s="4"/>
      <c r="K54" s="4"/>
      <c r="M54" s="14"/>
      <c r="Q54" s="15"/>
    </row>
    <row r="55" spans="1:17" ht="15" thickBot="1" x14ac:dyDescent="0.35">
      <c r="A55" s="3" t="s">
        <v>6</v>
      </c>
      <c r="H55" s="44">
        <f>SUM(H47:H53)</f>
        <v>0</v>
      </c>
      <c r="I55" s="44">
        <f t="shared" ref="I55:J55" si="4">SUM(I47:I53)</f>
        <v>0</v>
      </c>
      <c r="J55" s="44">
        <f t="shared" si="4"/>
        <v>0</v>
      </c>
      <c r="K55" s="44">
        <f>SUM(H55:J55)</f>
        <v>0</v>
      </c>
      <c r="M55" s="14"/>
      <c r="Q55" s="15"/>
    </row>
    <row r="56" spans="1:17" ht="15" thickTop="1" x14ac:dyDescent="0.3">
      <c r="H56" s="45"/>
      <c r="I56" s="45"/>
      <c r="J56" s="45"/>
      <c r="K56" s="45"/>
      <c r="M56" s="14"/>
      <c r="Q56" s="15"/>
    </row>
    <row r="57" spans="1:17" ht="15" thickBot="1" x14ac:dyDescent="0.35">
      <c r="A57" s="3" t="s">
        <v>35</v>
      </c>
      <c r="H57" s="44">
        <f>SUM(H55,H44,H36,H30,H25)</f>
        <v>0</v>
      </c>
      <c r="I57" s="44">
        <f>SUM(I55,I44,I36,I30,I25)</f>
        <v>0</v>
      </c>
      <c r="J57" s="44">
        <f>SUM(J55,J44,J36,J30,J25)</f>
        <v>0</v>
      </c>
      <c r="K57" s="44">
        <f>SUM(H57:J57)</f>
        <v>0</v>
      </c>
      <c r="M57" s="14"/>
      <c r="Q57" s="15"/>
    </row>
    <row r="58" spans="1:17" ht="15.6" thickTop="1" thickBot="1" x14ac:dyDescent="0.35">
      <c r="A58" s="3" t="s">
        <v>36</v>
      </c>
      <c r="H58" s="44">
        <f>H57-H30-H51-H52-H44</f>
        <v>0</v>
      </c>
      <c r="I58" s="44">
        <f t="shared" ref="I58:J58" si="5">I57-I30-I51-I52-I44</f>
        <v>0</v>
      </c>
      <c r="J58" s="44">
        <f t="shared" si="5"/>
        <v>0</v>
      </c>
      <c r="K58" s="44">
        <f>SUM(H58:J58)</f>
        <v>0</v>
      </c>
      <c r="M58" s="35" t="s">
        <v>57</v>
      </c>
      <c r="N58" s="36"/>
      <c r="O58" s="36"/>
      <c r="P58" s="36"/>
      <c r="Q58" s="37"/>
    </row>
    <row r="59" spans="1:17" ht="15" thickTop="1" x14ac:dyDescent="0.3">
      <c r="H59" s="45"/>
      <c r="I59" s="45"/>
      <c r="J59" s="45"/>
      <c r="K59" s="45"/>
      <c r="M59" s="35"/>
      <c r="N59" s="36"/>
      <c r="O59" s="36"/>
      <c r="P59" s="36"/>
      <c r="Q59" s="37"/>
    </row>
    <row r="60" spans="1:17" ht="14.4" customHeight="1" x14ac:dyDescent="0.3">
      <c r="A60" s="3" t="s">
        <v>37</v>
      </c>
      <c r="H60" s="5">
        <f>ROUND((H58*0.48),0)</f>
        <v>0</v>
      </c>
      <c r="I60" s="5">
        <f>ROUND((I58*0.48),0)</f>
        <v>0</v>
      </c>
      <c r="J60" s="5">
        <f>ROUND((J58*0.48),0)</f>
        <v>0</v>
      </c>
      <c r="K60" s="5">
        <f>SUM(H60:J60)</f>
        <v>0</v>
      </c>
      <c r="M60" s="35" t="s">
        <v>58</v>
      </c>
      <c r="N60" s="36"/>
      <c r="O60" s="36"/>
      <c r="P60" s="36"/>
      <c r="Q60" s="37"/>
    </row>
    <row r="61" spans="1:17" x14ac:dyDescent="0.3">
      <c r="A61" s="2" t="s">
        <v>7</v>
      </c>
      <c r="H61" s="45"/>
      <c r="I61" s="45"/>
      <c r="J61" s="45"/>
      <c r="K61" s="45"/>
      <c r="M61" s="35"/>
      <c r="N61" s="36"/>
      <c r="O61" s="36"/>
      <c r="P61" s="36"/>
      <c r="Q61" s="37"/>
    </row>
    <row r="62" spans="1:17" x14ac:dyDescent="0.3">
      <c r="H62" s="45"/>
      <c r="I62" s="45"/>
      <c r="J62" s="45"/>
      <c r="K62" s="45"/>
      <c r="M62" s="35"/>
      <c r="N62" s="36"/>
      <c r="O62" s="36"/>
      <c r="P62" s="36"/>
      <c r="Q62" s="37"/>
    </row>
    <row r="63" spans="1:17" ht="15" thickBot="1" x14ac:dyDescent="0.35">
      <c r="A63" s="3" t="s">
        <v>38</v>
      </c>
      <c r="H63" s="44">
        <f>H57+H60</f>
        <v>0</v>
      </c>
      <c r="I63" s="44">
        <f t="shared" ref="I63:J63" si="6">I57+I60</f>
        <v>0</v>
      </c>
      <c r="J63" s="44">
        <f t="shared" si="6"/>
        <v>0</v>
      </c>
      <c r="K63" s="44">
        <f>SUM(H63:J63)</f>
        <v>0</v>
      </c>
      <c r="M63" s="38"/>
      <c r="N63" s="39"/>
      <c r="O63" s="39"/>
      <c r="P63" s="39"/>
      <c r="Q63" s="40"/>
    </row>
    <row r="64" spans="1:17" ht="15" thickTop="1" x14ac:dyDescent="0.3"/>
  </sheetData>
  <mergeCells count="10">
    <mergeCell ref="M1:Q1"/>
    <mergeCell ref="E5:G5"/>
    <mergeCell ref="M6:Q10"/>
    <mergeCell ref="M60:Q63"/>
    <mergeCell ref="M19:Q23"/>
    <mergeCell ref="M58:Q59"/>
    <mergeCell ref="M33:Q33"/>
    <mergeCell ref="M38:Q42"/>
    <mergeCell ref="M46:Q51"/>
    <mergeCell ref="M28:Q29"/>
  </mergeCells>
  <hyperlinks>
    <hyperlink ref="M24" r:id="rId1" xr:uid="{9BD958B9-27D0-4B61-AB43-BD440BAB1C8C}"/>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Cumulative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Tiffany Landry</dc:creator>
  <cp:lastModifiedBy>Tiffany Landry</cp:lastModifiedBy>
  <dcterms:created xsi:type="dcterms:W3CDTF">2022-09-02T18:54:08Z</dcterms:created>
  <dcterms:modified xsi:type="dcterms:W3CDTF">2023-01-09T19:02:39Z</dcterms:modified>
</cp:coreProperties>
</file>